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admin\Desktop\ITA69\o12 สรุปผลการจัดซื้อจัดจ้างหรือการจัดหาพัสดุรายเดือน ประจำปี 2568\"/>
    </mc:Choice>
  </mc:AlternateContent>
  <xr:revisionPtr revIDLastSave="0" documentId="13_ncr:1_{6E56153F-1030-4D85-A0D0-C85C5B39238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ภาพรวม" sheetId="1" r:id="rId1"/>
    <sheet name="ต.ค. 67" sheetId="2" r:id="rId2"/>
    <sheet name="พ.ย. 67" sheetId="3" r:id="rId3"/>
    <sheet name="ธ.ค. 67" sheetId="4" r:id="rId4"/>
    <sheet name="ม.ค. 68" sheetId="5" r:id="rId5"/>
    <sheet name="ก.พ. 68" sheetId="6" r:id="rId6"/>
    <sheet name="มี.ค. 68" sheetId="7" r:id="rId7"/>
    <sheet name="เม.ย. 68" sheetId="8" r:id="rId8"/>
    <sheet name="พ.ค. 68" sheetId="9" r:id="rId9"/>
    <sheet name="มิ.ย. 68" sheetId="10" r:id="rId10"/>
    <sheet name="ก.ค. 68" sheetId="11" r:id="rId11"/>
    <sheet name="ส.ค. 68" sheetId="12" r:id="rId12"/>
    <sheet name="ก.ย. 68" sheetId="13" r:id="rId13"/>
  </sheets>
  <definedNames>
    <definedName name="OLE_LINK24" localSheetId="10">'ก.ค. 68'!$A$13</definedName>
    <definedName name="OLE_LINK24" localSheetId="5">'ก.พ. 68'!$A$13</definedName>
    <definedName name="OLE_LINK24" localSheetId="12">'ก.ย. 68'!$A$13</definedName>
    <definedName name="OLE_LINK24" localSheetId="1">'ต.ค. 67'!$A$13</definedName>
    <definedName name="OLE_LINK24" localSheetId="3">'ธ.ค. 67'!$A$13</definedName>
    <definedName name="OLE_LINK24" localSheetId="8">'พ.ค. 68'!$A$13</definedName>
    <definedName name="OLE_LINK24" localSheetId="2">'พ.ย. 67'!$A$13</definedName>
    <definedName name="OLE_LINK24" localSheetId="4">'ม.ค. 68'!$A$13</definedName>
    <definedName name="OLE_LINK24" localSheetId="9">'มิ.ย. 68'!$A$13</definedName>
    <definedName name="OLE_LINK24" localSheetId="6">'มี.ค. 68'!$A$13</definedName>
    <definedName name="OLE_LINK24" localSheetId="7">'เม.ย. 68'!$A$13</definedName>
    <definedName name="OLE_LINK24" localSheetId="11">'ส.ค. 68'!$A$13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7" roundtripDataChecksum="rHXMeliMsAQA+Zlf+m71/GnGbpFEaION1vv1t+ri2ec="/>
    </ext>
  </extLst>
</workbook>
</file>

<file path=xl/calcChain.xml><?xml version="1.0" encoding="utf-8"?>
<calcChain xmlns="http://schemas.openxmlformats.org/spreadsheetml/2006/main">
  <c r="C77" i="6" l="1"/>
  <c r="C76" i="6"/>
  <c r="C175" i="13"/>
  <c r="C63" i="12"/>
  <c r="C99" i="11"/>
  <c r="C60" i="10"/>
  <c r="C55" i="9"/>
  <c r="C112" i="8"/>
  <c r="C137" i="7"/>
  <c r="C75" i="6"/>
  <c r="C53" i="5"/>
  <c r="C44" i="4"/>
  <c r="C41" i="3"/>
  <c r="C68" i="2"/>
</calcChain>
</file>

<file path=xl/sharedStrings.xml><?xml version="1.0" encoding="utf-8"?>
<sst xmlns="http://schemas.openxmlformats.org/spreadsheetml/2006/main" count="2501" uniqueCount="736">
  <si>
    <t>สรุปผลการดำเนินการจัดซื้อจัดจ้างหรือจัดหาพัสดุ ประจำปีงบประมาณ พ.ศ. 2568 (เดือน ตุลาคม 2567 - กันยายน 2568)</t>
  </si>
  <si>
    <t>ลำดับที่</t>
  </si>
  <si>
    <t>วิธีการจัดซื้อจัดจ้าง</t>
  </si>
  <si>
    <t>จำนวนโครงการ</t>
  </si>
  <si>
    <t>งบประมาณจัดซื้อหรือจ้าง (บาท)</t>
  </si>
  <si>
    <t>ปัญหา/อุปสรรค</t>
  </si>
  <si>
    <t>ข้อเสนอแนะ</t>
  </si>
  <si>
    <t>วิธีคัดเลือก</t>
  </si>
  <si>
    <t>วิธีเฉพาะเจาะจง</t>
  </si>
  <si>
    <t>ไม่มี</t>
  </si>
  <si>
    <t>วิธีประกวดแบบ</t>
  </si>
  <si>
    <t>แบบ สขร.1</t>
  </si>
  <si>
    <t>ราคากลาง</t>
  </si>
  <si>
    <t>ประจำเดือน กรกฎาคม 2568</t>
  </si>
  <si>
    <t>ประจำเดือน สิงหาคม 2568</t>
  </si>
  <si>
    <t xml:space="preserve">ลำดับทื่ </t>
  </si>
  <si>
    <t>งานที่จัดซื้อจัดจ้าง</t>
  </si>
  <si>
    <t>วงเงินที่จะ</t>
  </si>
  <si>
    <t>วิธีการจัดซื้อ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</si>
  <si>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</si>
  <si>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</si>
  <si>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</si>
  <si>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เลขที่และวันที่</t>
  </si>
  <si>
    <t>จัดซื้อจัดจ้าง</t>
  </si>
  <si>
    <t>หรือจ้าง</t>
  </si>
  <si>
    <t>และราคาที่เสนอ</t>
  </si>
  <si>
    <t>ราคาที่ตกลงซื้อหรือจ้าง</t>
  </si>
  <si>
    <t>โดยสรุป</t>
  </si>
  <si>
    <t>หรือข้อตกลง</t>
  </si>
  <si>
    <t>(บาท)</t>
  </si>
  <si>
    <t>ในการชื้อหรือจ้าง</t>
  </si>
  <si>
    <t>เฉพาะเจาะจง</t>
  </si>
  <si>
    <t>คุณสมบัติตามข้อกำหนด</t>
  </si>
  <si>
    <t xml:space="preserve">ใบสั่งจ้าง </t>
  </si>
  <si>
    <t>กองคลัง</t>
  </si>
  <si>
    <t>นายเชียง สุเพ็ญ</t>
  </si>
  <si>
    <t>จ้างเหมาบริการบุคคล</t>
  </si>
  <si>
    <t>ภายนอก ช่วยเหลืองาน</t>
  </si>
  <si>
    <t>ภายนอก ทำความสะอาด</t>
  </si>
  <si>
    <t>จ้างเหมาบุคคลภายนอก</t>
  </si>
  <si>
    <t>ประจำรถบรรทุกน้ำเอนก</t>
  </si>
  <si>
    <t>ประสงค์</t>
  </si>
  <si>
    <t>นายอภิสิทธิ์ กะพัง</t>
  </si>
  <si>
    <t>ทำความสะอาด</t>
  </si>
  <si>
    <t>จ้างเหมาพนักงานขับรถ</t>
  </si>
  <si>
    <t xml:space="preserve">ประจำรถ (EMS) </t>
  </si>
  <si>
    <t>จ้างเหมาพนักงานทั่วไป</t>
  </si>
  <si>
    <t>สหกรณ์โคนม</t>
  </si>
  <si>
    <t>ใบสั่งซื้อ</t>
  </si>
  <si>
    <t>ปากช่อง จำกัด</t>
  </si>
  <si>
    <t>ซื้อน้ำมันเชื้อเพลิง</t>
  </si>
  <si>
    <t>บ. พรณัฐพงษ์</t>
  </si>
  <si>
    <t xml:space="preserve">ใบสั่งซื้อ </t>
  </si>
  <si>
    <t>ประจำปีงบประมาณ</t>
  </si>
  <si>
    <t>นวพลน้ำยืน จำกัด</t>
  </si>
  <si>
    <t>ร้านทอฝัน</t>
  </si>
  <si>
    <t>จ้างเหมาประกอบอาหาร</t>
  </si>
  <si>
    <t>กลางวัน Tri 1</t>
  </si>
  <si>
    <t>ศพด.วัดบ้านยางใหญ่</t>
  </si>
  <si>
    <t>ศพด.บ้านโนนสวาง</t>
  </si>
  <si>
    <t>ศพด.วัดบ้านดงกระชู</t>
  </si>
  <si>
    <t>ศพด.วัดบ้านสวายน้อย</t>
  </si>
  <si>
    <t>ศพด.วัดบ้านคำสะอาด</t>
  </si>
  <si>
    <t>เว็บอุบลดอทคอม</t>
  </si>
  <si>
    <t>ร้านอรอุมา ปริ้นท์</t>
  </si>
  <si>
    <t xml:space="preserve"> แอนด์ มีเดีย</t>
  </si>
  <si>
    <t>ใบสั่งจ้าง</t>
  </si>
  <si>
    <t>ร้านคอม คลินิก</t>
  </si>
  <si>
    <t xml:space="preserve"> แอนด์ แคร์</t>
  </si>
  <si>
    <t>025/2568</t>
  </si>
  <si>
    <t>ซื้อวัสดุก่อสร้าง เพื่อซ่อมแซม</t>
  </si>
  <si>
    <t>ถนนในพื้นที่ตำบลยางใหญ่</t>
  </si>
  <si>
    <t>ซื้อวัสดุสำนักงาน</t>
  </si>
  <si>
    <t>ร้านอรอุมาปริ้น</t>
  </si>
  <si>
    <t>แอนด์มีเดีย</t>
  </si>
  <si>
    <t>นายอัมพันธุ์ ไพจิตร</t>
  </si>
  <si>
    <t>เอกลักษณ์การค้า</t>
  </si>
  <si>
    <t>เอกลักษณ์ การค้า</t>
  </si>
  <si>
    <t>ซื้อครุภัณฑ์คอมพิวเตอร์หรือ</t>
  </si>
  <si>
    <t>ห้างหุ้นส่วนจำกัด</t>
  </si>
  <si>
    <t>(กองช่าง)</t>
  </si>
  <si>
    <t>ซื้อครุภัณฑ์สำนักงาน</t>
  </si>
  <si>
    <t>บริษัท ดีพร้อม</t>
  </si>
  <si>
    <t>เซ็นเตอร์ 2021 จำกัด</t>
  </si>
  <si>
    <t>จ้างเหมาถ่ายเอกสาร</t>
  </si>
  <si>
    <t>พร้อมเข้าเล่ม</t>
  </si>
  <si>
    <t>ซื้อวัสดุไฟฟ้าและวิทยุ</t>
  </si>
  <si>
    <t>ร้าน พชรการค้า</t>
  </si>
  <si>
    <t xml:space="preserve">ห้างหุ้นส่วนจำกัด </t>
  </si>
  <si>
    <t xml:space="preserve">ล้ำฟ้า โอเอ แอนด์ </t>
  </si>
  <si>
    <t>สเตชั่นเนอรี่</t>
  </si>
  <si>
    <t>สัญญาจ้าง</t>
  </si>
  <si>
    <t>ส่วนตำบลยางใหญ่</t>
  </si>
  <si>
    <t>ร้านน้องเมย</t>
  </si>
  <si>
    <t>จ้างเหมาบริการบุคคลภายนอก</t>
  </si>
  <si>
    <t xml:space="preserve">ห้างหุ้นส่วนจำกัด  </t>
  </si>
  <si>
    <t>องค์การบริหารส่วนตำบลยางใหญ่</t>
  </si>
  <si>
    <t>รุ่งศศิธรซีเม็นต์บล็อค</t>
  </si>
  <si>
    <t>(สำนักปลัด)</t>
  </si>
  <si>
    <t>ซื้อวัสดุคอมพิวเตอร์</t>
  </si>
  <si>
    <t xml:space="preserve">ล้ำฟ้าโอเอ แอนด์ </t>
  </si>
  <si>
    <t>อุบลสวัสดิภาพ (2564)</t>
  </si>
  <si>
    <t>จ้างก่อสร้างถนนคอนกรีตเสริมเหล็ก</t>
  </si>
  <si>
    <t xml:space="preserve">จ้างก่อสร้างถนนคอนกรีตเสริมเหล็ก </t>
  </si>
  <si>
    <t>รุ่งอรุณ น้ำยืนก่อสร้าง</t>
  </si>
  <si>
    <t>063/2568</t>
  </si>
  <si>
    <t>องค์การส่งเสริมกิจการ</t>
  </si>
  <si>
    <t>ซื้อวัคซีนป้องกันโรคพิษ</t>
  </si>
  <si>
    <t>สุนัขบ้าในสัตว์</t>
  </si>
  <si>
    <t>น.ส. นัฐมณฑ์</t>
  </si>
  <si>
    <t>ช่วยเหลืองานกองคลัง</t>
  </si>
  <si>
    <t>บุตตะวงค์</t>
  </si>
  <si>
    <t>001/2568</t>
  </si>
  <si>
    <t>นายนรา</t>
  </si>
  <si>
    <t>จัดทำและปรับปรุงแผนที่</t>
  </si>
  <si>
    <t>ธิอามาตย์</t>
  </si>
  <si>
    <t>002/2568</t>
  </si>
  <si>
    <t>ภาษีและทะเบียนทรัพย์สิน</t>
  </si>
  <si>
    <t>นายอภิสิทธ์</t>
  </si>
  <si>
    <t>สีสวย</t>
  </si>
  <si>
    <t>003/2568</t>
  </si>
  <si>
    <t>ศพด.</t>
  </si>
  <si>
    <t xml:space="preserve">นางสาววัลภา </t>
  </si>
  <si>
    <t>เสนคำ</t>
  </si>
  <si>
    <t>004/2568</t>
  </si>
  <si>
    <t>พัสดุ กองการศึกษา</t>
  </si>
  <si>
    <t xml:space="preserve">นางสาวจิรนันท์ </t>
  </si>
  <si>
    <t>โอบอ้วน</t>
  </si>
  <si>
    <t>010/2568</t>
  </si>
  <si>
    <t xml:space="preserve">นางสาวไพจิตร </t>
  </si>
  <si>
    <t>กองพร</t>
  </si>
  <si>
    <t>011/2568</t>
  </si>
  <si>
    <t xml:space="preserve">นางสาววงศ์เดือน </t>
  </si>
  <si>
    <t>แสงสุข</t>
  </si>
  <si>
    <t>012/2568</t>
  </si>
  <si>
    <t xml:space="preserve">นายปวเรศ </t>
  </si>
  <si>
    <t>พลศรี</t>
  </si>
  <si>
    <t>013/2568</t>
  </si>
  <si>
    <t xml:space="preserve">นายสราวุฒิ </t>
  </si>
  <si>
    <t>สายแวว</t>
  </si>
  <si>
    <t>014/2568</t>
  </si>
  <si>
    <t xml:space="preserve">นายเกียรติศักดิ์ </t>
  </si>
  <si>
    <t>แสนทวีสุข</t>
  </si>
  <si>
    <t>015/2568</t>
  </si>
  <si>
    <t>จ้างเหมางานธุรการประจำ</t>
  </si>
  <si>
    <t>รต.หญิงนิยมพร</t>
  </si>
  <si>
    <t>สถานที่กลางศูนย์ปฏิบัติ</t>
  </si>
  <si>
    <t>บุญสังข์</t>
  </si>
  <si>
    <t>016/2568</t>
  </si>
  <si>
    <t>ช่วยเหลือประชาชน ฯลฯ</t>
  </si>
  <si>
    <t xml:space="preserve">นางสาวปภัสรา </t>
  </si>
  <si>
    <t>สุระเดช</t>
  </si>
  <si>
    <t>017/2568</t>
  </si>
  <si>
    <t xml:space="preserve">นายภูรินธร </t>
  </si>
  <si>
    <t>018/2568</t>
  </si>
  <si>
    <t>ภายนอกเพื่อดูแลสถานี</t>
  </si>
  <si>
    <t>การค้า</t>
  </si>
  <si>
    <t>019/2568</t>
  </si>
  <si>
    <t>สูบน้ำบ้านโนนสวาง</t>
  </si>
  <si>
    <t>020/2568</t>
  </si>
  <si>
    <t>จ้างเหมาเจ้าหน้าที่ดูแลระบบ</t>
  </si>
  <si>
    <t>นางสาวจิราภรณ์</t>
  </si>
  <si>
    <t>สารบรรณอิเล็กทรอนิกส์</t>
  </si>
  <si>
    <t>พิลาทอง</t>
  </si>
  <si>
    <t>021/2568</t>
  </si>
  <si>
    <t>และปรับปรุงข้อมูล ฯลฯ</t>
  </si>
  <si>
    <t>อรอุมาปริ้นแอน</t>
  </si>
  <si>
    <t>มีเดีย</t>
  </si>
  <si>
    <t>023/2568</t>
  </si>
  <si>
    <t>จ้างเหมาปรับปรุง</t>
  </si>
  <si>
    <t>เว็บไซต์ อบต.ยางใหญ่</t>
  </si>
  <si>
    <t>024/2568</t>
  </si>
  <si>
    <t xml:space="preserve">  </t>
  </si>
  <si>
    <t>รายงานสรุปผลการดำเนินการจัดซื้อจัดจ้างหรือจัดหาพัสดุ ประจำปีงบประมาณ พ.ศ. 2568</t>
  </si>
  <si>
    <t>ประจำเดือน พฤศจิกายน 2567</t>
  </si>
  <si>
    <t>ณ วันที่  30 พฤศจิกายน 2567</t>
  </si>
  <si>
    <t>ประจำเดือน ตุลาคม 2567</t>
  </si>
  <si>
    <t>ณ วันที่  31 ตุลาคม 2567</t>
  </si>
  <si>
    <t>น.ส.พรสุดา</t>
  </si>
  <si>
    <t>สีชาลู</t>
  </si>
  <si>
    <t>026/2568</t>
  </si>
  <si>
    <t>027/2568</t>
  </si>
  <si>
    <t>028/2568</t>
  </si>
  <si>
    <t>029/2568</t>
  </si>
  <si>
    <t>จ้างเหมาตกแต่งจัดสถาที่</t>
  </si>
  <si>
    <t>นายสังเวียน</t>
  </si>
  <si>
    <t>โครงการลอยกะทง ประจำปี</t>
  </si>
  <si>
    <t>บุญลือ</t>
  </si>
  <si>
    <t>030/2568</t>
  </si>
  <si>
    <t>พ.ศ.2567</t>
  </si>
  <si>
    <t>จ้างเหมาเวทีและเครื่องเสียง</t>
  </si>
  <si>
    <t>031/2568</t>
  </si>
  <si>
    <t>ซื้อวัสดุรางวัล ให้กับผู้ชนะ</t>
  </si>
  <si>
    <t>ในการประกวดหรือแข่งขัน</t>
  </si>
  <si>
    <t>โครงการลอยกะทง 2567</t>
  </si>
  <si>
    <t>จ้างเหมาก่อสร้างลาน</t>
  </si>
  <si>
    <t>(e-bidding)</t>
  </si>
  <si>
    <t>1.หจก.หินอ่อนเทคนิคอล</t>
  </si>
  <si>
    <t>หจก.หินอ่อนเทคนิคอล</t>
  </si>
  <si>
    <t xml:space="preserve">คอนกรีตเสริมเหล็กภายใน </t>
  </si>
  <si>
    <t>2.บริษัท กวีกิจเทรดดิ้ง จำกัด</t>
  </si>
  <si>
    <t>032/2568</t>
  </si>
  <si>
    <t>อบต.ยางใหญ่</t>
  </si>
  <si>
    <t>3.บริษัท ปาล์มฟ้า คอนสตรัคชั่น จำกัด</t>
  </si>
  <si>
    <t>จัดซื้อ อาหารเสริม (นม) ศพด.</t>
  </si>
  <si>
    <t>ประจำปีการศึกษา 2/2567</t>
  </si>
  <si>
    <t>จัดซื้อ อาหารเสริม (นม) โรงเรียน</t>
  </si>
  <si>
    <t>005/2568</t>
  </si>
  <si>
    <t xml:space="preserve">ซ่อมแซมครุภัณฑ์สำนักงาน </t>
  </si>
  <si>
    <t>ช่างรัตน์แอร์เซอร์วิส</t>
  </si>
  <si>
    <t>รายการเครื่องปรับอากาศ</t>
  </si>
  <si>
    <t>033/2568</t>
  </si>
  <si>
    <t>ของ ศพด.วัดบ้านยางใหญ่</t>
  </si>
  <si>
    <t xml:space="preserve">จ้างเหมาค่าจัดเตรียมสถานที่ </t>
  </si>
  <si>
    <t>ตามการป้องกันและลดอุบัติเหตุ</t>
  </si>
  <si>
    <t>034/2568</t>
  </si>
  <si>
    <t>ทางถนนช่วงเทศกาลปีใหม่</t>
  </si>
  <si>
    <t>ประจำปี 2568</t>
  </si>
  <si>
    <t>ซื้อเสื้อกีฬาให้กับนักกีฬา</t>
  </si>
  <si>
    <t>กุลทัศน์ ช็อป</t>
  </si>
  <si>
    <t>โครงการแข่งขันกีฬาสากลและ</t>
  </si>
  <si>
    <t>006/2568</t>
  </si>
  <si>
    <t>พื้นบ้านตำบลยางใหญ่ต้านภัย</t>
  </si>
  <si>
    <t>ยาเสพติด</t>
  </si>
  <si>
    <t>(กองคลัง)</t>
  </si>
  <si>
    <t>007/2568</t>
  </si>
  <si>
    <t>จ้างเหมาจัดทำป้ายไวนิลเรื่อง</t>
  </si>
  <si>
    <t>การชำระภาษีที่ดินและสิ่งปลูก</t>
  </si>
  <si>
    <t>035/2568</t>
  </si>
  <si>
    <t>สร้าง ภาษีป้ายและป้ายการ</t>
  </si>
  <si>
    <t>ขยายระยะเวลาฯ</t>
  </si>
  <si>
    <t>จ้างทำป้ายไวนิล โครงการลด</t>
  </si>
  <si>
    <t>อุบัติเหตุทางถนน</t>
  </si>
  <si>
    <t>036/2568</t>
  </si>
  <si>
    <t>ซื้อวัสดุจราจร สำนักปลัด</t>
  </si>
  <si>
    <t>008/2568</t>
  </si>
  <si>
    <t xml:space="preserve">จ้างก่อสร้าง ถนน คสล. ม.4 </t>
  </si>
  <si>
    <t>หจก.ศรีสมหวังก่อสร้าง</t>
  </si>
  <si>
    <t>บ.สวายน้อย สาย บ.สวายน้อย-</t>
  </si>
  <si>
    <t>037/2568</t>
  </si>
  <si>
    <t>บ.หนองกระต่าย</t>
  </si>
  <si>
    <t>ประจำเดือน ธันวาคม 2567</t>
  </si>
  <si>
    <t>ณ วันที่  31 ธันวาคม 2567</t>
  </si>
  <si>
    <t>ปฏิบัติงานป้องกันและบรรเทา</t>
  </si>
  <si>
    <t>038/2568</t>
  </si>
  <si>
    <t>สาธารณภัยประจำรถบรรทุกน้ำ</t>
  </si>
  <si>
    <t>เอนกประสงค์</t>
  </si>
  <si>
    <t xml:space="preserve">นายอภิสิทธิ์ </t>
  </si>
  <si>
    <t>กะพัง</t>
  </si>
  <si>
    <t>039/2568</t>
  </si>
  <si>
    <t>กลางวัน Tri 2</t>
  </si>
  <si>
    <t>041/2568</t>
  </si>
  <si>
    <t>042/2568</t>
  </si>
  <si>
    <t>ศพด.วัดบ้านโนนสวาง</t>
  </si>
  <si>
    <t>043/2568</t>
  </si>
  <si>
    <t>044/2568</t>
  </si>
  <si>
    <t>045/2568</t>
  </si>
  <si>
    <t>จ้างซ่อมบำรุงรักษารถยนต์ส่วนกลาง</t>
  </si>
  <si>
    <t>ร้านช่างเพียว</t>
  </si>
  <si>
    <t>(รถกู้ชีพฉุกเฉิน ทะเบียน ขง7083</t>
  </si>
  <si>
    <t>ไดนาโมแอร์</t>
  </si>
  <si>
    <t>047/2568</t>
  </si>
  <si>
    <t>อุบลราชธานี</t>
  </si>
  <si>
    <t>จ้างเปลี่ยนยางรถยนต์และ</t>
  </si>
  <si>
    <t>เจ.พี.แม็กยาง</t>
  </si>
  <si>
    <t>เปลี่ยนถ่ายน้ำมันเครื่อง</t>
  </si>
  <si>
    <t>0348/2568</t>
  </si>
  <si>
    <t>รถยนต์ส่วนกลาง(รถกู้ชีพฉุกเฉิน)</t>
  </si>
  <si>
    <t>จ้างเหมาเครื่องเสียงพร้อมติดตั้ง</t>
  </si>
  <si>
    <t>นายโยธิน</t>
  </si>
  <si>
    <t>และรื้อถอน ตามโครงการจัดการ</t>
  </si>
  <si>
    <t xml:space="preserve"> เสนคราม</t>
  </si>
  <si>
    <t>050/2568</t>
  </si>
  <si>
    <t>เลือกตั้งนายกองค์การบริหารส่วน</t>
  </si>
  <si>
    <t>ตำบลยางใหญ่</t>
  </si>
  <si>
    <t>จ้างทำป้ายไวนิลตาม</t>
  </si>
  <si>
    <t>โรงพิมพ์ศรีเจริญ</t>
  </si>
  <si>
    <t>โครงการเลือกตั้งนายกองค์การ</t>
  </si>
  <si>
    <t>ออฟเซ็ทการพิมพ์</t>
  </si>
  <si>
    <t>051/2568</t>
  </si>
  <si>
    <t>บริหารส่วนตำบลยางใหญ่</t>
  </si>
  <si>
    <t>จ้างซ่อมบำรุงรถยนต์ ส่วนกลาง</t>
  </si>
  <si>
    <t>ทะเบียน ผธ 9346 อุบลราธานี</t>
  </si>
  <si>
    <t>052/2568</t>
  </si>
  <si>
    <t>ซื้อวัสดุสำนักงานกองคลัง จำนวน</t>
  </si>
  <si>
    <t>หจก. ล้ำฟ้า โอเอ</t>
  </si>
  <si>
    <t>27 รายการ</t>
  </si>
  <si>
    <t xml:space="preserve"> แอนด์ สเตชั่นเนอรี่</t>
  </si>
  <si>
    <t>009/2568</t>
  </si>
  <si>
    <t>ประจำเดือน มกราคม 2568</t>
  </si>
  <si>
    <t>ณ วันที่  31 มกราคม 2568</t>
  </si>
  <si>
    <t>จ้างก่อสร้างโครงการก่อสร้างถนน</t>
  </si>
  <si>
    <t>ประกวดราคา</t>
  </si>
  <si>
    <t>1. หจก.ศรีสมหวัง ก่อสร้าง</t>
  </si>
  <si>
    <t xml:space="preserve">คอนกรีตเสริมเหล็ก รหัสสายทาง </t>
  </si>
  <si>
    <t xml:space="preserve">อิเล็กทรอนิกส์ </t>
  </si>
  <si>
    <t>ศรีสมหวัง ก่อสร้าง</t>
  </si>
  <si>
    <t>053/2568</t>
  </si>
  <si>
    <t>อบ.ถ. 185-11 บ้านยางน้อย -</t>
  </si>
  <si>
    <t>บ้านมหาชัย บ้านยางน้อย หมู่ที่ 9</t>
  </si>
  <si>
    <t>054/2568</t>
  </si>
  <si>
    <t>อบ.ถ. 185-06 บ้านโนนสวาง-</t>
  </si>
  <si>
    <t>บ้านแก้งกกไฮ บ้านโนนสวาง หมู่ที่ 2</t>
  </si>
  <si>
    <t>5.บริษัท กวีกิจเทรดดิ้ง จำกัด</t>
  </si>
  <si>
    <t>ซื้อวัสดุสำนักงาน กองช่าง</t>
  </si>
  <si>
    <t>บ้านโนนสวาง หมู่ที่ 2 สายบ้านโนน</t>
  </si>
  <si>
    <t>055/2568</t>
  </si>
  <si>
    <t>สวาง - วัดโนนสวาง</t>
  </si>
  <si>
    <t>บ้านบูรพารุ่งเรือง หมู่ที่ 11 สายบ้าน</t>
  </si>
  <si>
    <t>056/2568</t>
  </si>
  <si>
    <t>นายประจวบ บุญเพ็ง-บ้านนายพจน์ นพทัย</t>
  </si>
  <si>
    <t>บ้านโนนสวาง หมู่ที่ 2 สายรอบหมู่บ้าน</t>
  </si>
  <si>
    <t>057/2568</t>
  </si>
  <si>
    <t>ซื้อวัสดุสำนักงาน (กองการศึกษา)</t>
  </si>
  <si>
    <t>ซื้อวัสดุสำนักงานตามโครงการ</t>
  </si>
  <si>
    <t>โรงพิมพ์อาสารักษา</t>
  </si>
  <si>
    <t>ดินแดน กรมการ</t>
  </si>
  <si>
    <t>ปกครอง</t>
  </si>
  <si>
    <t xml:space="preserve">นายโยธิน </t>
  </si>
  <si>
    <t>และรื้อถอน ตามโครงการจัดการเลือกตั้ง</t>
  </si>
  <si>
    <t>เสนคราม</t>
  </si>
  <si>
    <t>059/2568</t>
  </si>
  <si>
    <t>สมาชิกสภาองค์การบริหารส่วนตำบล</t>
  </si>
  <si>
    <t>ยางใหญ่ เขตเลือกตั้งที่ 3  และเขต</t>
  </si>
  <si>
    <t>เลือกตั้งที่ 9 แทนตำแหน่งที่ว่าง</t>
  </si>
  <si>
    <t>น้องเมย</t>
  </si>
  <si>
    <t>ซื้อเทรลเลอร์เรือ</t>
  </si>
  <si>
    <t xml:space="preserve">ออสการ์ แฟคตอรี่ </t>
  </si>
  <si>
    <t>จำกัด</t>
  </si>
  <si>
    <t>ร้าน เอส เค ที ไบค์</t>
  </si>
  <si>
    <t>ซื้อวัสดุคอมพิวเตอร์ (กองการศึกษา</t>
  </si>
  <si>
    <t xml:space="preserve"> ศาสนาเเละวัฒรธรรม)</t>
  </si>
  <si>
    <t>ซื้อครุภัณฑ์คอมพิวเตอร์หรืออิเล็ก</t>
  </si>
  <si>
    <t>ทรอนิกส์ (กองการศึกษา ศาสนา</t>
  </si>
  <si>
    <t>เเละวัฒนธรรม)</t>
  </si>
  <si>
    <t>ประจำเดือน กุมภาพันธ์ 2568</t>
  </si>
  <si>
    <t>ณ วันที่  28 กุมภาพันธ์ 2568</t>
  </si>
  <si>
    <t>บ้านบูรพารุ่งเรือง หมู่ที่ 11 สาย</t>
  </si>
  <si>
    <t>060/2568</t>
  </si>
  <si>
    <t>บ้านนายเศษแก้ว เสนคราม - แยกศูนย์</t>
  </si>
  <si>
    <t>พัฒนาเด็กเล็กบ้านคำสะอาด</t>
  </si>
  <si>
    <t xml:space="preserve">จ้างก่อสร้างถนนคอนครีตเสริมเหล็ก </t>
  </si>
  <si>
    <t>061/2568</t>
  </si>
  <si>
    <t>บ้านนายบุญสา นาครินทร์ -</t>
  </si>
  <si>
    <t>เส้นรอบหมู่บ้าน</t>
  </si>
  <si>
    <t>จ้างทำป้ายประกาศผลคะแนน</t>
  </si>
  <si>
    <t xml:space="preserve">เอกลักษณ์ การค้า  </t>
  </si>
  <si>
    <t>โครงการจัดการเลือกตั้งนายก</t>
  </si>
  <si>
    <t>062/2568</t>
  </si>
  <si>
    <t>ซื้อวัสดุคอมพิวเตอร์ ให้กับ</t>
  </si>
  <si>
    <t>ศูนย์พัฒนาเด็กเล็กในสังกัด</t>
  </si>
  <si>
    <t>ล้ำฟ้า โอเอ แอนด์</t>
  </si>
  <si>
    <t xml:space="preserve"> สเตชั่นเนอรี่</t>
  </si>
  <si>
    <t>ซื้อวัสดุสำนักงานเพื่อใช้ในการ</t>
  </si>
  <si>
    <t>ฝึกอบรมเจ้าพนักงานประจำหน่วย</t>
  </si>
  <si>
    <t>เลือกตั้งตามโครงการจัดการเลือกตั้ง</t>
  </si>
  <si>
    <t>นายกองค์การบริหารส่วนตำบลยางใหญ่</t>
  </si>
  <si>
    <t>จ้างเหมาจัดทำตราประทับ</t>
  </si>
  <si>
    <t>บนบัตรเลือกตั้ง</t>
  </si>
  <si>
    <t>จ้างเหมาทำป้ายไวนิลเพื่อใช้ในการ</t>
  </si>
  <si>
    <t>ร้านอรอุมาปริ้นแอนด์มีเดีย</t>
  </si>
  <si>
    <t>อบรมกรรมการประจำหน่วยเลือก</t>
  </si>
  <si>
    <t>064/2568</t>
  </si>
  <si>
    <t>ตั้งในโครงการจัดการเลือกตั้งนายก</t>
  </si>
  <si>
    <t>ร้านจีรภรณ์เซ็นเตอร์</t>
  </si>
  <si>
    <t>จ้างเหมาแต่งกายนางรำ</t>
  </si>
  <si>
    <t>นายศุภกิจ มหาวงศ์</t>
  </si>
  <si>
    <t>ตามโครงการร่วมงานสืบสาน</t>
  </si>
  <si>
    <t>065/2568</t>
  </si>
  <si>
    <t xml:space="preserve">วัฒนธรรมประเพณี 4 ชนเผ่า </t>
  </si>
  <si>
    <t>ชาวอำเภอน้ำยืนร่วมสักการะ</t>
  </si>
  <si>
    <t>ศาลหลักเมือง</t>
  </si>
  <si>
    <t>ร้านพิทักษ์เจริญ</t>
  </si>
  <si>
    <t>ซื้อครุภัณฑ์คอมพิวเตอร์</t>
  </si>
  <si>
    <t>หรืออิเล็กทรอนิกส์</t>
  </si>
  <si>
    <t>022/2568</t>
  </si>
  <si>
    <t>(หน่วยตรวจสอบภายใน)</t>
  </si>
  <si>
    <t>ซื้อจัดซื้อวัสดุสำนักงานประจำศูนย์</t>
  </si>
  <si>
    <t>อำนวยการเลือกตั้งตามโครงการ</t>
  </si>
  <si>
    <t>จัดการเลือกตั้งนายกองค์การ</t>
  </si>
  <si>
    <t>ซื้อหมึกเครื่องพิมพ์เอกสารตาม</t>
  </si>
  <si>
    <t xml:space="preserve">ซื้อบัตรเลือกตั้ง  บัตรตัวอย่าง </t>
  </si>
  <si>
    <t>โรงพิมพ์อาสา</t>
  </si>
  <si>
    <t>บัตรทาบทางการเห็น  ในโครงการ</t>
  </si>
  <si>
    <t xml:space="preserve">รักษาดินแดน </t>
  </si>
  <si>
    <t>จัดการเลือกตั้งสมาชิกสภาองค์การ</t>
  </si>
  <si>
    <t>กรมการปกครอง</t>
  </si>
  <si>
    <t>ร้านมดยิ้มคอม</t>
  </si>
  <si>
    <t>และรื้อถอน ในโครงการจัดการ</t>
  </si>
  <si>
    <t>066/2568</t>
  </si>
  <si>
    <t>จ้างจ้างเหมาจัดทำป้ายประจำหน่วย</t>
  </si>
  <si>
    <t>067/2568</t>
  </si>
  <si>
    <t>จ้างเหมาทำตราประทับบนบัตรเลือก</t>
  </si>
  <si>
    <t>ตั้งสมาชิกสภาองค์การบริหารส่วน</t>
  </si>
  <si>
    <t>068/2568</t>
  </si>
  <si>
    <t xml:space="preserve">ตำบลยางใหญ่แทนตำแหน่งที่่ว่าง </t>
  </si>
  <si>
    <t>เขตเลือกตั้งที่ 3,9</t>
  </si>
  <si>
    <t>บ้านดงกระชู หมู่ที่ 3 สายบ้าน</t>
  </si>
  <si>
    <t>069/2568</t>
  </si>
  <si>
    <t>นางเพ็ญศรี-บ้านนายกองศรี อิ่มใจ</t>
  </si>
  <si>
    <t xml:space="preserve">บ้านดงกระชู หมู่ที่ 3 </t>
  </si>
  <si>
    <t>070/2568</t>
  </si>
  <si>
    <t>สายสุขมงคลชัย</t>
  </si>
  <si>
    <t xml:space="preserve">บ้านหนองกระต่าย หมู่ที่ 12 </t>
  </si>
  <si>
    <t>071/2568</t>
  </si>
  <si>
    <t>สายหนองแคน</t>
  </si>
  <si>
    <t>จ้างทำป้ายประจำหน่วยเลือกตั้งตาม</t>
  </si>
  <si>
    <t>โครงการจัดการเลือกตั้งสมาชิก</t>
  </si>
  <si>
    <t>073/2568</t>
  </si>
  <si>
    <t xml:space="preserve">สภาองค์การบริหารส่วนตำบลยางใหญ่ </t>
  </si>
  <si>
    <t>เขตเลือกตั้งที่ 3 และเขตเลือก</t>
  </si>
  <si>
    <t>ตั้งที่ 9 แทนตำแหน่งที่ว่าง</t>
  </si>
  <si>
    <t>จ้างเครื่องเสียงตามโครงการฝึกอบรม</t>
  </si>
  <si>
    <t>เจ้าพนักงานผู้ดำเนินการเลือกตั้งประจำ</t>
  </si>
  <si>
    <t>074/2568</t>
  </si>
  <si>
    <t>หน่วยเลือกตั้ง ในการเลือกตั้งสมาชิก</t>
  </si>
  <si>
    <t>สภาองค์การบริหารส่วนตำบลยางใหญ่</t>
  </si>
  <si>
    <t xml:space="preserve"> เขตเลือกตั้งที่ 3 และเขตเลือกตั้งที่ 9 แทนตำแหน่งที่ว่าง</t>
  </si>
  <si>
    <t>บ้านแสงเจริญ หมู่ที่ 8 สายบ้าน</t>
  </si>
  <si>
    <t xml:space="preserve"> รุ่งอรุณ น้ำยืนก่อสร้าง</t>
  </si>
  <si>
    <t>075/2568</t>
  </si>
  <si>
    <t>นายเด่นชัย ศรีพรม-วัดป่าแสงชัย</t>
  </si>
  <si>
    <t>เจริญธรรม</t>
  </si>
  <si>
    <t>076/2568</t>
  </si>
  <si>
    <t>นางคำกอง ตรีคำ-บ้านนางน้อย ศรีพร</t>
  </si>
  <si>
    <t xml:space="preserve">บ้านแสงเจริญ หมู่ที่ 8 </t>
  </si>
  <si>
    <t>077/2568</t>
  </si>
  <si>
    <t>สายหนองขี้หมา</t>
  </si>
  <si>
    <t>ซื้อวัสดุตามโครงการจัดการ</t>
  </si>
  <si>
    <t>เลือกตั้งสมาชิกสภาองค์การ</t>
  </si>
  <si>
    <t xml:space="preserve">ซื้อจัดซื้อกล้องโทรทัศน์วงจนปิด </t>
  </si>
  <si>
    <t xml:space="preserve">2 ระบบCCTV พร้อมติดตั้งจำนวน  </t>
  </si>
  <si>
    <t>หมู่ที่ 5 บ้านคำสะอาดและ</t>
  </si>
  <si>
    <t>หมู่ที่ 7บ้านมหาชัย</t>
  </si>
  <si>
    <t>จ้างเหมาบริการช่วยงานกองคลัง</t>
  </si>
  <si>
    <t>นางสาวนัฐมณพ์</t>
  </si>
  <si>
    <t>078/2568</t>
  </si>
  <si>
    <t>ณ วันที่  31 มีนาคม 2568</t>
  </si>
  <si>
    <t>ประจำเดือน มีนาคม 2568</t>
  </si>
  <si>
    <t xml:space="preserve"> สัญญาจ้าง</t>
  </si>
  <si>
    <t>079/2568</t>
  </si>
  <si>
    <t>080/2568</t>
  </si>
  <si>
    <t>081/2568</t>
  </si>
  <si>
    <t>082/2568</t>
  </si>
  <si>
    <t>083/2568</t>
  </si>
  <si>
    <t>084/2568</t>
  </si>
  <si>
    <t>088/2568</t>
  </si>
  <si>
    <t>ซื้อวัสดุอุปกรณ์ในการจัดงาน ตาม</t>
  </si>
  <si>
    <t xml:space="preserve">โครงการจัดงานประเพณีสงกรานต์ </t>
  </si>
  <si>
    <t>ซื้อวัสดุวิทยาศาสตร์หรือการแพทย์</t>
  </si>
  <si>
    <t>ร้านบ้านใหม่</t>
  </si>
  <si>
    <t>ร้านเอ็น ดับเบิลยู</t>
  </si>
  <si>
    <t>อุดหนุนสถานที่ส่วนกลาง</t>
  </si>
  <si>
    <t>แอร์ คอนดิชั่นเนอร์</t>
  </si>
  <si>
    <t>ปฏิบัติการร่วมในการช่วยเหลือ</t>
  </si>
  <si>
    <t xml:space="preserve"> </t>
  </si>
  <si>
    <t>ประชาชนขององค์กรปกครอง</t>
  </si>
  <si>
    <t>ส่วนท้องถิ่น</t>
  </si>
  <si>
    <t>ร้านพงศพัศ เคมีคอล</t>
  </si>
  <si>
    <t>ซื้อครุภัณฑ์สำนักงาน สำนักปลัด</t>
  </si>
  <si>
    <t>จ้างทำป้ายไวนิลประชาสัมพันธ์</t>
  </si>
  <si>
    <t>รณรงค์การป้องกันและลดอุบัติเหตุ</t>
  </si>
  <si>
    <t>086/2568</t>
  </si>
  <si>
    <t>ทางถนนในช่วงเทศกาลสงกรานต์</t>
  </si>
  <si>
    <t>จ้างจัดเตรียมสถานที่ตามการ</t>
  </si>
  <si>
    <t>ป้องกันและลดอุบัติเหตุทางถนน</t>
  </si>
  <si>
    <t>087/2568</t>
  </si>
  <si>
    <t>ในช่วงเทศกาลสงกรานต์</t>
  </si>
  <si>
    <t>จ้างถมดินบริเวณอ่างเก็บน้ำ</t>
  </si>
  <si>
    <t>ร้านจันริสาวัสดุ</t>
  </si>
  <si>
    <t xml:space="preserve">ห้วยแรด(ลานด้านหน้า) </t>
  </si>
  <si>
    <t>089/2568</t>
  </si>
  <si>
    <t>บ้านคำสะอาด หมู่ที่ 5</t>
  </si>
  <si>
    <t xml:space="preserve">จัดซื้อวัสดุ การเรียนการสอน </t>
  </si>
  <si>
    <t>(รายหัว) ศพด.วัดบ้านยางใหญ่</t>
  </si>
  <si>
    <t>(รายหัว) ศพด.บ้านโนนสวาง</t>
  </si>
  <si>
    <t>(รายหัว) ศพด.วัดบ้านดงกระชู</t>
  </si>
  <si>
    <t>(รายหัว) ศพด.วัดบ้านสวายน้อย</t>
  </si>
  <si>
    <t>(รายหัว) ศพด.บ้านคำสะอาด</t>
  </si>
  <si>
    <t>กลางวัน Tri 3</t>
  </si>
  <si>
    <t>090/2568</t>
  </si>
  <si>
    <t>091/2568</t>
  </si>
  <si>
    <t>092/2568</t>
  </si>
  <si>
    <t>093/2568</t>
  </si>
  <si>
    <t>094/2568</t>
  </si>
  <si>
    <t>ศพด.บ้านคำสะอาด</t>
  </si>
  <si>
    <t>ประจำเดือน เมษายน 2568</t>
  </si>
  <si>
    <t>ณ วันที่  31 เมษายน 2568</t>
  </si>
  <si>
    <t>จัดซื้อครุภัณฑ์การ</t>
  </si>
  <si>
    <t>ร้าน รุ่งเจริญก้าวหน้า</t>
  </si>
  <si>
    <t>เกษตรเครื่องพ่นหมอกควัน</t>
  </si>
  <si>
    <t xml:space="preserve">ห้างหุ้นส่วนจำกัด ล้ำฟ้า </t>
  </si>
  <si>
    <t>โอเอ แอนด์ สเตชั่นเนอรี่</t>
  </si>
  <si>
    <t>(หมึกปริ้นเตอร์)</t>
  </si>
  <si>
    <t>040/2568</t>
  </si>
  <si>
    <t>ซื้อวัสดุสำนักงาน(สำนักปลัด)</t>
  </si>
  <si>
    <t>ซื้อครุภัณฑ์สำนักงานผ้าม่าน</t>
  </si>
  <si>
    <t>ร้านจุรีผ้าม่าน</t>
  </si>
  <si>
    <t>พร้อมอุปกรณ์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</si>
  <si>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</si>
  <si>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ซื้อครุภัณฑ์คอมพิวเตอร์ </t>
  </si>
  <si>
    <t>จ้างจัดทำตรายาง</t>
  </si>
  <si>
    <t>095/2568</t>
  </si>
  <si>
    <t xml:space="preserve">ซื้ออาหารเสริม (นม) โรงเรียน </t>
  </si>
  <si>
    <t>องค์การส่งเสริม</t>
  </si>
  <si>
    <t>ให้กับโรงเรียนในเขตพื้นที่ และศูนย์</t>
  </si>
  <si>
    <t>กิจการโคนมแห่ง</t>
  </si>
  <si>
    <t>046/2568</t>
  </si>
  <si>
    <t>พัฒนาเด็กเล็กในสังกัด อบต.</t>
  </si>
  <si>
    <t>ประเทศไทย (อ.ส.ค.)</t>
  </si>
  <si>
    <t>ยางใหญ่ ประจำเดือน มิถุนายน ๒๕๖๘</t>
  </si>
  <si>
    <t xml:space="preserve">ซื้อครุภัณฑ์สำนักงาน </t>
  </si>
  <si>
    <t>(เก้าอี้สำนักงาน) ของกองการศึกษา</t>
  </si>
  <si>
    <t xml:space="preserve"> ศาสนาเเละวัฒรธรรม</t>
  </si>
  <si>
    <t>ประจำเดือน พฤษภาคม 2568</t>
  </si>
  <si>
    <t>ณ วันที่  31 พฤษภาคม 2568</t>
  </si>
  <si>
    <t>จ้างเหมาขุดเจาะบ่อบาดาล</t>
  </si>
  <si>
    <t>ช่างวุฒิบาดาล</t>
  </si>
  <si>
    <t xml:space="preserve">ระบบประปาหมู่บ้าน บ้านโนนสวาง </t>
  </si>
  <si>
    <t>096/2568</t>
  </si>
  <si>
    <t>หมู่ที่ ๒ ต.ยางใหญ่ อ.น้ำยืน จ.อุบลราธานี</t>
  </si>
  <si>
    <t>จ้างแต่งกายนางรำ ผู้เข้าร่วม</t>
  </si>
  <si>
    <t>นายโชคชัย เสาประจิตร</t>
  </si>
  <si>
    <t>ขบวน นักร้องพร้อมหางเครื่องตาม</t>
  </si>
  <si>
    <t>097/2568</t>
  </si>
  <si>
    <t>โครงการจัดงานเทศกาลผลไม้</t>
  </si>
  <si>
    <t>และของดีอำเภอน้ำยืน ประจำปี พ.ศ.2568</t>
  </si>
  <si>
    <t>จ้างขบวนรถแห่ผลไม้พร้อม</t>
  </si>
  <si>
    <t>นายสิงหา วิชัยโย</t>
  </si>
  <si>
    <t>ตกแต่งตามโครงการจัดงาน</t>
  </si>
  <si>
    <t>098/2568</t>
  </si>
  <si>
    <t>เทศการผลไม้และของดีอำเภอน้ำยืน</t>
  </si>
  <si>
    <t>จ้างเหมาซ่อมแซมครุภัณฑ์</t>
  </si>
  <si>
    <t xml:space="preserve">สำนักงาน รายการเครื่องปรับอากาศ </t>
  </si>
  <si>
    <t>099/2568</t>
  </si>
  <si>
    <t>จำนวน ๓ เครื่อง ของศูนย์พัฒนาเด็กเล็กในสังกัด</t>
  </si>
  <si>
    <t xml:space="preserve">จ้างเหมาจัดทำวัสดุสำนักงาน </t>
  </si>
  <si>
    <t>(ตรายาง) ๒๕๖๘ องค์การ</t>
  </si>
  <si>
    <t>100/2568</t>
  </si>
  <si>
    <t>ซื้อวัสดุก่อสร้าง ปรับปรุงพื้นที่</t>
  </si>
  <si>
    <t>บริเวณโดมอเนกประสงค์ อบต.</t>
  </si>
  <si>
    <t>048/2568</t>
  </si>
  <si>
    <t>ยางใหญ่ อำเภอน้ำยืน จังหวัดอุบลราชธานี</t>
  </si>
  <si>
    <t>จ้างก่อสร้างถนนคอนกรีต</t>
  </si>
  <si>
    <t xml:space="preserve">เสริมเหล็ก บ้านมหาชัย </t>
  </si>
  <si>
    <t>101/2568</t>
  </si>
  <si>
    <t>หมู่ที่ ๗ สายซอยตัน</t>
  </si>
  <si>
    <t>102/2568</t>
  </si>
  <si>
    <t>หมู่ที่ ๗ สายประปาหมู่บ้าน</t>
  </si>
  <si>
    <t xml:space="preserve">เสริมเหล็ก บ้านหนองม่วง </t>
  </si>
  <si>
    <t>103/2568</t>
  </si>
  <si>
    <t>หมู่ที่ ๖ สายคุ้มดวงเจริญ</t>
  </si>
  <si>
    <t>104/2568</t>
  </si>
  <si>
    <t>หมู่ที่ ๖ สายรอบหมู่บ้าน</t>
  </si>
  <si>
    <t xml:space="preserve">ให้กับโรงเรียนในเขตพื้นที่ </t>
  </si>
  <si>
    <t xml:space="preserve">โคนมแห่งประเทศไทย </t>
  </si>
  <si>
    <t>049/2568</t>
  </si>
  <si>
    <t xml:space="preserve">และศพด.ในสังกัด อบต.ยางใหญ่ </t>
  </si>
  <si>
    <t>(อ.ส.ค.)</t>
  </si>
  <si>
    <t>ประจำปีการศึกษาที่ ๑/๒๕๖๘</t>
  </si>
  <si>
    <t xml:space="preserve">ซื้อวัสดุงานบ้านงานครัว </t>
  </si>
  <si>
    <t>ให้กับศูนย์พัฒนาเด็กเล็ก</t>
  </si>
  <si>
    <t>ประจำเดือน มิถุนายน 2568</t>
  </si>
  <si>
    <t>ณ วันที่  30 มิถุนายน 2568</t>
  </si>
  <si>
    <t xml:space="preserve">ซื้อหนังสือเรียนให้กับ ศพด. </t>
  </si>
  <si>
    <t>วัดบ้านยางใหญ่</t>
  </si>
  <si>
    <t>บ้านโนนสวาง</t>
  </si>
  <si>
    <t>วัดบ้านดงกระชู</t>
  </si>
  <si>
    <t>วัดบ้านสวายน้อย</t>
  </si>
  <si>
    <t>บ้านคำสะอาด</t>
  </si>
  <si>
    <t>จ้างก่อสร้างวางท่อระบายน้ำพร้อม</t>
  </si>
  <si>
    <t>ร้านสุมาลี</t>
  </si>
  <si>
    <t>อ่างรับน้ำ บ้านคำสะอาด หมู่ที่ ๕</t>
  </si>
  <si>
    <t>105/2568</t>
  </si>
  <si>
    <t>สายบ้านคำสะอาด-บ้านโนนสวาง</t>
  </si>
  <si>
    <t>(หมึกพริ้นเตอร์)</t>
  </si>
  <si>
    <t>(หมึกถ่ายเอกสาร)</t>
  </si>
  <si>
    <t>058/2568</t>
  </si>
  <si>
    <t>จ้างซ่อมแซมถังบรรจุน้ำ</t>
  </si>
  <si>
    <t>(รถน้ำอเนกประสงค์)</t>
  </si>
  <si>
    <t xml:space="preserve"> เเจ๊คไฟร์เรซคิว</t>
  </si>
  <si>
    <t xml:space="preserve"> เเจ๊คไฟร์เรซคิว </t>
  </si>
  <si>
    <t>106/2568</t>
  </si>
  <si>
    <t>เทรนนิ่ง เซอร์วิส</t>
  </si>
  <si>
    <t>บ้านยางใหญ่ หมู่ที่ 1 สายคุ้ม</t>
  </si>
  <si>
    <t>107/2568</t>
  </si>
  <si>
    <t>เกษตรสมหวัง -บ้านสวายน้อย</t>
  </si>
  <si>
    <t>บ้านยาบใหญ่ หมู่ที่ 1 สายนาห้วย</t>
  </si>
  <si>
    <t>108/2568</t>
  </si>
  <si>
    <t xml:space="preserve"> บ้านยางใหญ่ หมู่ที่ 1 สาย</t>
  </si>
  <si>
    <t>109/2568</t>
  </si>
  <si>
    <t>หลังโรงเรียนบ้านยางใหญ่</t>
  </si>
  <si>
    <t xml:space="preserve"> บ้านยางพัฒนา หมู่ที่ 10 สาย</t>
  </si>
  <si>
    <t>110/2568</t>
  </si>
  <si>
    <t>หลังวัดยางใหญ่</t>
  </si>
  <si>
    <t>ซื้อครุภัณฑ์เครื่องตัดหญ้า</t>
  </si>
  <si>
    <t xml:space="preserve"> คลังวัสดุ (แสงภพ)</t>
  </si>
  <si>
    <t xml:space="preserve">ซื้อวัสดุเครื่องดับเพลิง </t>
  </si>
  <si>
    <t>ประเภทสายส่งน้ำดับเพลิง</t>
  </si>
  <si>
    <t>ซื้อวัสดุสำนักงาน ให้กับ</t>
  </si>
  <si>
    <t>ศูนย์พัฒนาเด็กเล็ก</t>
  </si>
  <si>
    <t>กลางวัน Tri 4</t>
  </si>
  <si>
    <t>111/2568</t>
  </si>
  <si>
    <t>112/2568</t>
  </si>
  <si>
    <t>113/2568</t>
  </si>
  <si>
    <t>114/2568</t>
  </si>
  <si>
    <t>115/2568</t>
  </si>
  <si>
    <t>ณ วันที่  31 กรกฏาคม 2568</t>
  </si>
  <si>
    <t>หจก.คลังวัสดุ</t>
  </si>
  <si>
    <t>(แสงภพ)</t>
  </si>
  <si>
    <t xml:space="preserve">จ้างก่อสร้างระบบประปาหมู่บ้าน </t>
  </si>
  <si>
    <t>ร้านดวงใจ</t>
  </si>
  <si>
    <t xml:space="preserve">บ้านยางน้อย หมู่ที่ 9 </t>
  </si>
  <si>
    <t>116/2568</t>
  </si>
  <si>
    <t>(ย้ายหอถังสูง)</t>
  </si>
  <si>
    <t>ซื้อครุภัณฑ์คอมพิวเตอร์แท็บเล็ต</t>
  </si>
  <si>
    <t>แบบที่ 2</t>
  </si>
  <si>
    <t>ซื้อวัสดุสำนักงาน ใบเสร็จ</t>
  </si>
  <si>
    <t>(หนังสือสั่งซื้อ)</t>
  </si>
  <si>
    <t>รับเงิน และแบบพิมพ์ใช้ในงาน</t>
  </si>
  <si>
    <t>รักษาดินแดน</t>
  </si>
  <si>
    <t>อบ 87102/348</t>
  </si>
  <si>
    <t>ซื้อน้ำมันเชื้อพลิงและหล่อลื่น</t>
  </si>
  <si>
    <t>ประจำปี 2568 (2)</t>
  </si>
  <si>
    <t>ซื้อวัสดุสำนักงาน (กองการศึกษา</t>
  </si>
  <si>
    <t xml:space="preserve"> ศาสนาเเละวัฒนธรรม)</t>
  </si>
  <si>
    <t>ศาสนาเเละวัฒนธรรม)</t>
  </si>
  <si>
    <t xml:space="preserve">ซื้อวัสดุสำนักงาน กองช่าง </t>
  </si>
  <si>
    <t>ร้านพชรการค้า</t>
  </si>
  <si>
    <t>(กระจกโต๊ะทำงานใส)</t>
  </si>
  <si>
    <t>ซื้อครุภัณฑ์งานบ้านงานครัว(ตู้เย็น)</t>
  </si>
  <si>
    <t xml:space="preserve">ร้านจันจิรา แอร์ </t>
  </si>
  <si>
    <t>คอมพิวเตอร์</t>
  </si>
  <si>
    <t>ซื้อวัสดุงานบ้านงานครัว</t>
  </si>
  <si>
    <t>เซ็นเตอร์ 2021</t>
  </si>
  <si>
    <t>072/2568</t>
  </si>
  <si>
    <t>เครื่องทำลายเอกสาร</t>
  </si>
  <si>
    <t>ซื้อวัสดุสำนักงาน(ตรายาง) 2568</t>
  </si>
  <si>
    <t>ร้านอรอุมา</t>
  </si>
  <si>
    <t>ปริ้นท์&amp;มีเดีย</t>
  </si>
  <si>
    <t>ซื้อวัสดุจราจร</t>
  </si>
  <si>
    <t>ร้านเอกลักษณ์</t>
  </si>
  <si>
    <t>ณ วันที่  31 สิงหาคม 2568</t>
  </si>
  <si>
    <t xml:space="preserve">ซื้อวัสดุไฟฟ้าและวิทยุ 2568 </t>
  </si>
  <si>
    <t>ซื้อวัสดุคอมพิวเตอร์กองคลัง</t>
  </si>
  <si>
    <t>(หมึกเครื่องถ่ายเอกสาร)</t>
  </si>
  <si>
    <t>ซื้อบล็อกไม้ โครงการจัด</t>
  </si>
  <si>
    <t>กิจกรรมพัฒนาผู้เรียน</t>
  </si>
  <si>
    <t>085/2568</t>
  </si>
  <si>
    <t>จ้างถ่ายเอกสารแบบลง</t>
  </si>
  <si>
    <t>ทะเบียนช่วยเหลือผู้ประสบภัย</t>
  </si>
  <si>
    <t>118/2568</t>
  </si>
  <si>
    <t xml:space="preserve">บริษัท ยูบีบ็อกซ์ </t>
  </si>
  <si>
    <t>(เก้าอี้ประธาน)</t>
  </si>
  <si>
    <t>จ้างซ่อมบำรุงรักษารถยนต์</t>
  </si>
  <si>
    <t xml:space="preserve">ส่วนกลาง รหัส 001-64-0003 ยี่ห้อ </t>
  </si>
  <si>
    <t xml:space="preserve">TOYOTA ReVo หมายเลขทะเบียน </t>
  </si>
  <si>
    <t>ผธ 9346 อุบลราชธานี</t>
  </si>
  <si>
    <t>จ้างซ่อมบำรุงรักษารถยนต์ส่วน</t>
  </si>
  <si>
    <t>กลาง รหัส 001-64-000 ยี่ห้อ</t>
  </si>
  <si>
    <t>120/2568</t>
  </si>
  <si>
    <t xml:space="preserve"> CHEVROLET หมายเลขทะเบียน </t>
  </si>
  <si>
    <t>กบ 8257 อุบลราชธานี</t>
  </si>
  <si>
    <t>จ้างเปลี่ยนแบตเตอรี่รถยนต์ และ</t>
  </si>
  <si>
    <t>เปลี่ยนถ่ายน้ำมันเครื่องรถยนต์</t>
  </si>
  <si>
    <t>121/2568</t>
  </si>
  <si>
    <t>ส่วนกลาง(รถกู้ชีพฉุกเฉิน) ทะเบียน</t>
  </si>
  <si>
    <t xml:space="preserve"> ขง 7083 อุบลราชธานี</t>
  </si>
  <si>
    <t>เจ้าจอมไดนาโม-แอร์</t>
  </si>
  <si>
    <t xml:space="preserve">ส่วนกลาง(รถกู้ชีพฉุกเฉิน) </t>
  </si>
  <si>
    <t>122/2568</t>
  </si>
  <si>
    <t>ทะเบียน ขง 7083 อุบลราชธานี</t>
  </si>
  <si>
    <t>จ้างเหมาบริการซ่อมเครื่อง</t>
  </si>
  <si>
    <t>ร้านช่างรัตน์</t>
  </si>
  <si>
    <t>ปรับอากาศ</t>
  </si>
  <si>
    <t>แอร์เซอร์วิส</t>
  </si>
  <si>
    <t>123/2568</t>
  </si>
  <si>
    <t>ซื้อครุภัณฑ์สำนักงานโต๊ะทำงาน</t>
  </si>
  <si>
    <t>ซื้อครุภัณฑ์สำนักงานเก้าอี้ทำงาน</t>
  </si>
  <si>
    <t xml:space="preserve">ซื้อครุภัณฑ์สำนักงาน ตู้นิรภัย </t>
  </si>
  <si>
    <t>(กองคลัง) องค์การบริหารส่วน</t>
  </si>
  <si>
    <t>อิเล็กทรอนิกส์(เครื่องพิมพ์)</t>
  </si>
  <si>
    <t>จ้างซ่อมครุภัณฑ์เครื่องพิมพ์</t>
  </si>
  <si>
    <t xml:space="preserve"> รหัส 478-60-0021 อุบลราชธานี</t>
  </si>
  <si>
    <t>124/2568</t>
  </si>
  <si>
    <t>จ้างซ่อมแซมครุภัณฑ์คอม</t>
  </si>
  <si>
    <t>พิวเตอร์ รายการเครื่องคอม</t>
  </si>
  <si>
    <t>125/2568</t>
  </si>
  <si>
    <t>พิวเตอร์จำนวน 1 เครื่อง</t>
  </si>
  <si>
    <t xml:space="preserve">จ้างปรับปรุงอาคารสำนักงาน </t>
  </si>
  <si>
    <t>เอ๋โมดิฟายกระรก</t>
  </si>
  <si>
    <t>ตามโครงการติดตั้งผนังกระจก</t>
  </si>
  <si>
    <t>126/2568</t>
  </si>
  <si>
    <t>อลูมิเนียมพร้อมประตูห้อง</t>
  </si>
  <si>
    <t>นายก  อบต.ยางใหญ่</t>
  </si>
  <si>
    <t>จ้างทำป้ายไวนิลพระฉายาลักษณ์</t>
  </si>
  <si>
    <t>สมเด็จพระเจ้าอยู่หัว ป้ายไวนิลพระ</t>
  </si>
  <si>
    <t>127/2568</t>
  </si>
  <si>
    <t xml:space="preserve">ฉายาลักษณ์สมเด็จพระนางเจ้าสุทิดา </t>
  </si>
  <si>
    <t>พัชรสุธาพิมลลักษณ พระบรมราชินี</t>
  </si>
  <si>
    <t>ซื้อวัสดุเพื่อซ่อมแซมครุภัณฑ์</t>
  </si>
  <si>
    <t>เครื่องถ่ายเอกสาร ยี่ห้อ Canon</t>
  </si>
  <si>
    <t>c3120 (กองช่าง)</t>
  </si>
  <si>
    <t>จ้างถ่ายเอกสารร่างข้อบัญญัติ</t>
  </si>
  <si>
    <t>128/2568</t>
  </si>
  <si>
    <t>ซื้อวัสดุก่อสร้าง (วัสดุทำหลุม</t>
  </si>
  <si>
    <t>หลบภัย) องค์การบริหาร</t>
  </si>
  <si>
    <t>ส่วนตำบลยางใหญ่ ๒๕๖๘</t>
  </si>
  <si>
    <t>ซื้อวัสดุสำนักงาน(แฟ้มเอกสาร)</t>
  </si>
  <si>
    <t>ซื้อวัสดุสำนักงาน จำนวน</t>
  </si>
  <si>
    <t>สหัสการค้า</t>
  </si>
  <si>
    <t>๑๕ รายการ (กองช่าง)</t>
  </si>
  <si>
    <t>เสริมเหล็ก หมู่ที่ 4 บ้านสวายน้อย</t>
  </si>
  <si>
    <t>129/2568</t>
  </si>
  <si>
    <t xml:space="preserve">สายบ้านยางใหญ่ - บ้านคำสะอาด </t>
  </si>
  <si>
    <t>(ช่วงบ้านสวายน้อย)</t>
  </si>
  <si>
    <t>จ้างปรับปรุงถนนลูกรังโดยการ</t>
  </si>
  <si>
    <t>ลงหินคลุก หมู่ที่ 1 บ้านยางใหญ่</t>
  </si>
  <si>
    <t>130/2568</t>
  </si>
  <si>
    <t xml:space="preserve"> สายคุ้มเกษตรสมหวัง - เก่าขาม</t>
  </si>
  <si>
    <t xml:space="preserve"> (ช่วง กม. 3.220 - 4.078)</t>
  </si>
  <si>
    <t>จ้างเหมาแรงงานเพื่อจัดทำ</t>
  </si>
  <si>
    <t>หลุมหลบภัย องค์การบริหาร</t>
  </si>
  <si>
    <t>131/2568</t>
  </si>
  <si>
    <t>ผ้าม่านพร้อมอุปกรณ์</t>
  </si>
  <si>
    <t>จ้างปรับปรุงภูมิทัศน์บริเวณ</t>
  </si>
  <si>
    <t>ร้านจันริสาเพิ่มทรัพย์</t>
  </si>
  <si>
    <t>หน้าเสาธงและบริเวณทางเข้า</t>
  </si>
  <si>
    <t>132/2568</t>
  </si>
  <si>
    <t xml:space="preserve"> - ออก สำนักงานองค์การ</t>
  </si>
  <si>
    <t>ซื้อวัสดุก่อสร้าง (หินคลุก)</t>
  </si>
  <si>
    <t xml:space="preserve"> รุ่งศศิธรซีเม็นต์บล็อค</t>
  </si>
  <si>
    <t>ซื้อวัสดุสำนักงาน สป.</t>
  </si>
  <si>
    <t>2.ห้างหุ้นส่วนจำกัด ทองหยกก่อสร้าง</t>
  </si>
  <si>
    <t>3.ห้างหุ้นส่วนจำกัด ไหวดี</t>
  </si>
  <si>
    <t>4.ห้างหุ้นส่วนจำกัด อุบลสวัสดิภาพ (2564)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</si>
</sst>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[$-101041E]d\ mmm\ yy;@"/>
  </numFmts>
  <fonts count="25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6"/>
      <name val="TH SarabunIT๙"/>
      <family val="2"/>
    </font>
    <font>
      <sz val="15"/>
      <color theme="1"/>
      <name val="TH SarabunIT๙"/>
      <family val="2"/>
    </font>
    <font>
      <sz val="14"/>
      <name val="TH SarabunIT๙"/>
      <family val="2"/>
    </font>
    <font>
      <sz val="11"/>
      <name val="TH SarabunIT๙"/>
      <family val="2"/>
    </font>
    <font>
      <b/>
      <sz val="14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b/>
      <sz val="18"/>
      <name val="TH SarabunIT๙"/>
      <family val="2"/>
    </font>
    <font>
      <sz val="18"/>
      <name val="TH SarabunIT๙"/>
      <family val="2"/>
    </font>
    <font>
      <sz val="16"/>
      <color rgb="FF000000"/>
      <name val="TH SarabunIT๙"/>
      <family val="2"/>
    </font>
    <font>
      <sz val="11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39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7" fillId="0" borderId="0" xfId="0" applyFont="1"/>
    <xf numFmtId="0" fontId="6" fillId="0" borderId="0" xfId="0" applyFont="1"/>
    <xf numFmtId="187" fontId="3" fillId="0" borderId="0" xfId="1" applyFont="1"/>
    <xf numFmtId="187" fontId="6" fillId="0" borderId="0" xfId="1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right" vertical="center"/>
    </xf>
    <xf numFmtId="0" fontId="9" fillId="0" borderId="0" xfId="0" applyFont="1"/>
    <xf numFmtId="187" fontId="9" fillId="0" borderId="0" xfId="1" applyFont="1"/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2" fillId="3" borderId="2" xfId="0" applyFont="1" applyFill="1" applyBorder="1" applyAlignment="1">
      <alignment horizontal="center" vertical="center" shrinkToFit="1"/>
    </xf>
    <xf numFmtId="0" fontId="10" fillId="3" borderId="2" xfId="0" applyFont="1" applyFill="1" applyBorder="1" applyAlignment="1">
      <alignment horizontal="center" vertical="center" shrinkToFit="1"/>
    </xf>
    <xf numFmtId="187" fontId="12" fillId="3" borderId="2" xfId="1" applyFont="1" applyFill="1" applyBorder="1" applyAlignment="1">
      <alignment horizontal="center" vertical="center" shrinkToFit="1"/>
    </xf>
    <xf numFmtId="0" fontId="12" fillId="3" borderId="2" xfId="0" applyFont="1" applyFill="1" applyBorder="1" applyAlignment="1">
      <alignment horizontal="center" vertical="center" shrinkToFit="1"/>
    </xf>
    <xf numFmtId="187" fontId="12" fillId="3" borderId="3" xfId="1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 shrinkToFit="1"/>
    </xf>
    <xf numFmtId="0" fontId="10" fillId="3" borderId="4" xfId="0" applyFont="1" applyFill="1" applyBorder="1" applyAlignment="1">
      <alignment horizontal="center" vertical="center" shrinkToFit="1"/>
    </xf>
    <xf numFmtId="187" fontId="12" fillId="3" borderId="4" xfId="1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 shrinkToFit="1"/>
    </xf>
    <xf numFmtId="187" fontId="12" fillId="3" borderId="5" xfId="1" applyFont="1" applyFill="1" applyBorder="1" applyAlignment="1">
      <alignment horizontal="center" vertical="center" shrinkToFit="1"/>
    </xf>
    <xf numFmtId="0" fontId="12" fillId="3" borderId="6" xfId="0" applyFont="1" applyFill="1" applyBorder="1" applyAlignment="1">
      <alignment horizontal="center" vertical="center" shrinkToFit="1"/>
    </xf>
    <xf numFmtId="187" fontId="12" fillId="3" borderId="7" xfId="1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shrinkToFit="1"/>
    </xf>
    <xf numFmtId="0" fontId="8" fillId="0" borderId="2" xfId="0" applyFont="1" applyBorder="1" applyAlignment="1">
      <alignment shrinkToFit="1"/>
    </xf>
    <xf numFmtId="187" fontId="8" fillId="0" borderId="2" xfId="1" applyFont="1" applyBorder="1" applyAlignment="1">
      <alignment shrinkToFit="1"/>
    </xf>
    <xf numFmtId="187" fontId="8" fillId="0" borderId="2" xfId="1" applyFont="1" applyBorder="1" applyAlignment="1">
      <alignment horizontal="center" shrinkToFit="1"/>
    </xf>
    <xf numFmtId="187" fontId="8" fillId="0" borderId="3" xfId="1" applyFont="1" applyBorder="1" applyAlignment="1">
      <alignment horizontal="center" shrinkToFit="1"/>
    </xf>
    <xf numFmtId="0" fontId="8" fillId="0" borderId="8" xfId="0" applyFont="1" applyBorder="1" applyAlignment="1">
      <alignment horizontal="center" shrinkToFit="1"/>
    </xf>
    <xf numFmtId="0" fontId="8" fillId="0" borderId="4" xfId="0" applyFont="1" applyBorder="1" applyAlignment="1">
      <alignment horizontal="center" shrinkToFit="1"/>
    </xf>
    <xf numFmtId="0" fontId="8" fillId="0" borderId="4" xfId="0" applyFont="1" applyBorder="1" applyAlignment="1">
      <alignment shrinkToFit="1"/>
    </xf>
    <xf numFmtId="187" fontId="8" fillId="0" borderId="4" xfId="1" applyFont="1" applyBorder="1" applyAlignment="1">
      <alignment shrinkToFit="1"/>
    </xf>
    <xf numFmtId="187" fontId="13" fillId="0" borderId="4" xfId="1" applyFont="1" applyBorder="1" applyAlignment="1">
      <alignment horizontal="center" shrinkToFit="1"/>
    </xf>
    <xf numFmtId="187" fontId="8" fillId="0" borderId="5" xfId="1" applyFont="1" applyBorder="1" applyAlignment="1">
      <alignment horizontal="center" shrinkToFit="1"/>
    </xf>
    <xf numFmtId="188" fontId="8" fillId="0" borderId="9" xfId="0" applyNumberFormat="1" applyFont="1" applyBorder="1" applyAlignment="1">
      <alignment horizontal="center" shrinkToFit="1"/>
    </xf>
    <xf numFmtId="0" fontId="8" fillId="0" borderId="6" xfId="0" applyFont="1" applyBorder="1" applyAlignment="1">
      <alignment horizontal="center" shrinkToFit="1"/>
    </xf>
    <xf numFmtId="0" fontId="8" fillId="0" borderId="6" xfId="0" applyFont="1" applyBorder="1" applyAlignment="1">
      <alignment shrinkToFit="1"/>
    </xf>
    <xf numFmtId="187" fontId="8" fillId="0" borderId="6" xfId="1" applyFont="1" applyBorder="1" applyAlignment="1">
      <alignment shrinkToFit="1"/>
    </xf>
    <xf numFmtId="187" fontId="8" fillId="0" borderId="6" xfId="1" applyFont="1" applyBorder="1" applyAlignment="1">
      <alignment horizontal="center" shrinkToFit="1"/>
    </xf>
    <xf numFmtId="188" fontId="8" fillId="0" borderId="11" xfId="0" applyNumberFormat="1" applyFont="1" applyBorder="1" applyAlignment="1">
      <alignment horizontal="center" shrinkToFit="1"/>
    </xf>
    <xf numFmtId="0" fontId="8" fillId="0" borderId="5" xfId="0" applyFont="1" applyBorder="1" applyAlignment="1">
      <alignment horizontal="center" shrinkToFit="1"/>
    </xf>
    <xf numFmtId="187" fontId="8" fillId="0" borderId="4" xfId="1" applyFont="1" applyBorder="1" applyAlignment="1">
      <alignment horizontal="center" shrinkToFit="1"/>
    </xf>
    <xf numFmtId="0" fontId="8" fillId="0" borderId="3" xfId="0" applyFont="1" applyBorder="1" applyAlignment="1">
      <alignment horizontal="center" shrinkToFit="1"/>
    </xf>
    <xf numFmtId="0" fontId="8" fillId="0" borderId="7" xfId="0" applyFont="1" applyBorder="1" applyAlignment="1">
      <alignment horizontal="center" shrinkToFit="1"/>
    </xf>
    <xf numFmtId="187" fontId="8" fillId="0" borderId="10" xfId="1" applyFont="1" applyBorder="1" applyAlignment="1">
      <alignment shrinkToFit="1"/>
    </xf>
    <xf numFmtId="187" fontId="8" fillId="0" borderId="0" xfId="1" applyFont="1" applyBorder="1" applyAlignment="1">
      <alignment shrinkToFit="1"/>
    </xf>
    <xf numFmtId="0" fontId="8" fillId="0" borderId="0" xfId="0" applyFont="1" applyAlignment="1">
      <alignment horizontal="center" shrinkToFit="1"/>
    </xf>
    <xf numFmtId="187" fontId="8" fillId="0" borderId="12" xfId="1" applyFont="1" applyBorder="1" applyAlignment="1">
      <alignment shrinkToFit="1"/>
    </xf>
    <xf numFmtId="0" fontId="8" fillId="0" borderId="12" xfId="0" applyFont="1" applyBorder="1" applyAlignment="1">
      <alignment horizontal="center" shrinkToFit="1"/>
    </xf>
    <xf numFmtId="0" fontId="8" fillId="0" borderId="2" xfId="0" applyFont="1" applyBorder="1"/>
    <xf numFmtId="0" fontId="8" fillId="0" borderId="4" xfId="0" applyFont="1" applyBorder="1"/>
    <xf numFmtId="188" fontId="14" fillId="0" borderId="9" xfId="0" applyNumberFormat="1" applyFont="1" applyBorder="1" applyAlignment="1">
      <alignment horizontal="center" shrinkToFit="1"/>
    </xf>
    <xf numFmtId="0" fontId="8" fillId="0" borderId="6" xfId="0" applyFont="1" applyBorder="1"/>
    <xf numFmtId="187" fontId="8" fillId="0" borderId="7" xfId="1" applyFont="1" applyBorder="1" applyAlignment="1">
      <alignment horizontal="center" shrinkToFit="1"/>
    </xf>
    <xf numFmtId="0" fontId="14" fillId="0" borderId="2" xfId="0" applyFont="1" applyBorder="1" applyAlignment="1">
      <alignment shrinkToFit="1"/>
    </xf>
    <xf numFmtId="187" fontId="8" fillId="0" borderId="5" xfId="1" applyFont="1" applyBorder="1" applyAlignment="1">
      <alignment horizontal="center"/>
    </xf>
    <xf numFmtId="0" fontId="14" fillId="0" borderId="6" xfId="0" applyFont="1" applyBorder="1" applyAlignment="1">
      <alignment shrinkToFit="1"/>
    </xf>
    <xf numFmtId="0" fontId="14" fillId="0" borderId="6" xfId="0" applyFont="1" applyBorder="1" applyAlignment="1">
      <alignment horizontal="left" shrinkToFit="1"/>
    </xf>
    <xf numFmtId="187" fontId="13" fillId="0" borderId="6" xfId="1" applyFont="1" applyBorder="1" applyAlignment="1">
      <alignment horizontal="center" shrinkToFit="1"/>
    </xf>
    <xf numFmtId="0" fontId="13" fillId="0" borderId="0" xfId="0" applyFont="1"/>
    <xf numFmtId="187" fontId="10" fillId="0" borderId="13" xfId="1" applyFont="1" applyBorder="1"/>
    <xf numFmtId="187" fontId="13" fillId="0" borderId="0" xfId="1" applyFont="1"/>
    <xf numFmtId="0" fontId="15" fillId="0" borderId="0" xfId="0" applyFont="1"/>
    <xf numFmtId="0" fontId="8" fillId="0" borderId="0" xfId="0" applyFont="1"/>
    <xf numFmtId="0" fontId="19" fillId="0" borderId="0" xfId="0" applyFont="1" applyAlignment="1">
      <alignment horizontal="center"/>
    </xf>
    <xf numFmtId="0" fontId="20" fillId="0" borderId="0" xfId="0" applyFont="1"/>
    <xf numFmtId="0" fontId="20" fillId="0" borderId="0" xfId="0" applyFont="1"/>
    <xf numFmtId="0" fontId="21" fillId="0" borderId="0" xfId="0" applyFont="1" applyAlignment="1">
      <alignment horizontal="center"/>
    </xf>
    <xf numFmtId="0" fontId="19" fillId="0" borderId="1" xfId="0" applyFont="1" applyBorder="1" applyAlignment="1">
      <alignment horizontal="center" wrapText="1"/>
    </xf>
    <xf numFmtId="0" fontId="20" fillId="0" borderId="1" xfId="0" applyFont="1" applyBorder="1" applyAlignment="1">
      <alignment horizontal="center" wrapText="1"/>
    </xf>
    <xf numFmtId="0" fontId="20" fillId="2" borderId="1" xfId="0" applyFont="1" applyFill="1" applyBorder="1" applyAlignment="1">
      <alignment wrapText="1"/>
    </xf>
    <xf numFmtId="0" fontId="22" fillId="0" borderId="1" xfId="0" applyFont="1" applyBorder="1" applyAlignment="1">
      <alignment horizontal="center" wrapText="1"/>
    </xf>
    <xf numFmtId="4" fontId="22" fillId="0" borderId="1" xfId="0" applyNumberFormat="1" applyFont="1" applyBorder="1" applyAlignment="1">
      <alignment horizontal="center" wrapText="1"/>
    </xf>
    <xf numFmtId="0" fontId="20" fillId="0" borderId="1" xfId="0" applyFont="1" applyBorder="1" applyAlignment="1">
      <alignment horizontal="center"/>
    </xf>
    <xf numFmtId="0" fontId="20" fillId="0" borderId="1" xfId="0" applyFont="1" applyBorder="1"/>
    <xf numFmtId="0" fontId="20" fillId="2" borderId="1" xfId="0" applyFont="1" applyFill="1" applyBorder="1"/>
    <xf numFmtId="4" fontId="20" fillId="0" borderId="1" xfId="0" applyNumberFormat="1" applyFont="1" applyBorder="1"/>
    <xf numFmtId="0" fontId="23" fillId="0" borderId="0" xfId="0" applyFont="1"/>
    <xf numFmtId="0" fontId="8" fillId="0" borderId="9" xfId="0" applyFont="1" applyBorder="1" applyAlignment="1">
      <alignment horizontal="center" shrinkToFit="1"/>
    </xf>
    <xf numFmtId="4" fontId="8" fillId="0" borderId="6" xfId="0" applyNumberFormat="1" applyFont="1" applyBorder="1"/>
    <xf numFmtId="0" fontId="8" fillId="0" borderId="0" xfId="0" applyFont="1" applyAlignment="1">
      <alignment shrinkToFit="1"/>
    </xf>
    <xf numFmtId="187" fontId="10" fillId="0" borderId="13" xfId="1" applyFont="1" applyBorder="1" applyAlignment="1">
      <alignment shrinkToFit="1"/>
    </xf>
    <xf numFmtId="187" fontId="13" fillId="0" borderId="0" xfId="1" applyFont="1" applyAlignment="1">
      <alignment horizontal="center" shrinkToFit="1"/>
    </xf>
    <xf numFmtId="187" fontId="8" fillId="0" borderId="0" xfId="1" applyFont="1" applyAlignment="1">
      <alignment horizontal="center" shrinkToFit="1"/>
    </xf>
    <xf numFmtId="188" fontId="8" fillId="0" borderId="0" xfId="0" applyNumberFormat="1" applyFont="1" applyAlignment="1">
      <alignment horizontal="center" shrinkToFit="1"/>
    </xf>
    <xf numFmtId="187" fontId="23" fillId="0" borderId="0" xfId="1" applyFont="1"/>
    <xf numFmtId="187" fontId="13" fillId="0" borderId="5" xfId="1" applyFont="1" applyBorder="1" applyAlignment="1">
      <alignment horizontal="center" shrinkToFit="1"/>
    </xf>
    <xf numFmtId="188" fontId="8" fillId="0" borderId="4" xfId="0" applyNumberFormat="1" applyFont="1" applyBorder="1" applyAlignment="1">
      <alignment horizontal="center" shrinkToFit="1"/>
    </xf>
    <xf numFmtId="0" fontId="9" fillId="0" borderId="6" xfId="0" applyFont="1" applyBorder="1"/>
    <xf numFmtId="187" fontId="23" fillId="0" borderId="2" xfId="1" applyFont="1" applyBorder="1" applyAlignment="1">
      <alignment horizontal="center"/>
    </xf>
    <xf numFmtId="187" fontId="23" fillId="0" borderId="0" xfId="1" applyFont="1" applyAlignment="1">
      <alignment horizontal="center"/>
    </xf>
    <xf numFmtId="187" fontId="11" fillId="0" borderId="13" xfId="1" applyFont="1" applyBorder="1" applyAlignment="1">
      <alignment shrinkToFit="1"/>
    </xf>
    <xf numFmtId="0" fontId="14" fillId="0" borderId="0" xfId="0" applyFont="1" applyAlignment="1">
      <alignment horizontal="right" vertical="center"/>
    </xf>
    <xf numFmtId="0" fontId="18" fillId="3" borderId="2" xfId="0" applyFont="1" applyFill="1" applyBorder="1" applyAlignment="1">
      <alignment horizontal="center" vertical="center" shrinkToFit="1"/>
    </xf>
    <xf numFmtId="0" fontId="18" fillId="3" borderId="4" xfId="0" applyFont="1" applyFill="1" applyBorder="1" applyAlignment="1">
      <alignment horizontal="center" vertical="center" shrinkToFit="1"/>
    </xf>
    <xf numFmtId="0" fontId="18" fillId="3" borderId="6" xfId="0" applyFont="1" applyFill="1" applyBorder="1" applyAlignment="1">
      <alignment horizontal="center" vertical="center" shrinkToFit="1"/>
    </xf>
    <xf numFmtId="0" fontId="14" fillId="0" borderId="2" xfId="0" applyFont="1" applyBorder="1" applyAlignment="1">
      <alignment horizontal="center" shrinkToFit="1"/>
    </xf>
    <xf numFmtId="0" fontId="14" fillId="0" borderId="4" xfId="0" applyFont="1" applyBorder="1" applyAlignment="1">
      <alignment horizontal="center" shrinkToFit="1"/>
    </xf>
    <xf numFmtId="188" fontId="8" fillId="0" borderId="6" xfId="0" applyNumberFormat="1" applyFont="1" applyBorder="1" applyAlignment="1">
      <alignment horizontal="center" shrinkToFit="1"/>
    </xf>
    <xf numFmtId="0" fontId="14" fillId="0" borderId="6" xfId="0" applyFont="1" applyBorder="1" applyAlignment="1">
      <alignment horizontal="center" shrinkToFit="1"/>
    </xf>
    <xf numFmtId="0" fontId="8" fillId="0" borderId="8" xfId="0" applyFont="1" applyBorder="1" applyAlignment="1">
      <alignment shrinkToFit="1"/>
    </xf>
    <xf numFmtId="0" fontId="8" fillId="0" borderId="9" xfId="0" applyFont="1" applyBorder="1" applyAlignment="1">
      <alignment shrinkToFit="1"/>
    </xf>
    <xf numFmtId="0" fontId="8" fillId="0" borderId="11" xfId="0" applyFont="1" applyBorder="1" applyAlignment="1">
      <alignment shrinkToFit="1"/>
    </xf>
    <xf numFmtId="0" fontId="14" fillId="0" borderId="5" xfId="0" applyFont="1" applyBorder="1" applyAlignment="1">
      <alignment horizontal="center" shrinkToFit="1"/>
    </xf>
    <xf numFmtId="0" fontId="14" fillId="0" borderId="3" xfId="0" applyFont="1" applyBorder="1" applyAlignment="1">
      <alignment horizontal="center" shrinkToFit="1"/>
    </xf>
    <xf numFmtId="0" fontId="14" fillId="0" borderId="7" xfId="0" applyFont="1" applyBorder="1" applyAlignment="1">
      <alignment horizontal="center" shrinkToFit="1"/>
    </xf>
    <xf numFmtId="0" fontId="14" fillId="0" borderId="0" xfId="0" applyFont="1" applyAlignment="1">
      <alignment horizontal="center" shrinkToFit="1"/>
    </xf>
    <xf numFmtId="0" fontId="16" fillId="0" borderId="0" xfId="0" applyFont="1"/>
    <xf numFmtId="187" fontId="8" fillId="0" borderId="0" xfId="0" applyNumberFormat="1" applyFont="1"/>
    <xf numFmtId="0" fontId="17" fillId="0" borderId="0" xfId="0" applyFont="1"/>
    <xf numFmtId="187" fontId="8" fillId="0" borderId="0" xfId="1" applyFont="1"/>
    <xf numFmtId="0" fontId="11" fillId="0" borderId="0" xfId="0" applyFont="1" applyAlignment="1">
      <alignment horizontal="center" vertical="center" wrapText="1"/>
    </xf>
    <xf numFmtId="187" fontId="10" fillId="3" borderId="2" xfId="1" applyFont="1" applyFill="1" applyBorder="1" applyAlignment="1">
      <alignment horizontal="center" vertical="center" shrinkToFit="1"/>
    </xf>
    <xf numFmtId="187" fontId="10" fillId="3" borderId="3" xfId="1" applyFont="1" applyFill="1" applyBorder="1" applyAlignment="1">
      <alignment horizontal="center" vertical="center" shrinkToFit="1"/>
    </xf>
    <xf numFmtId="187" fontId="10" fillId="3" borderId="4" xfId="1" applyFont="1" applyFill="1" applyBorder="1" applyAlignment="1">
      <alignment horizontal="center" vertical="center" shrinkToFit="1"/>
    </xf>
    <xf numFmtId="187" fontId="10" fillId="3" borderId="5" xfId="1" applyFont="1" applyFill="1" applyBorder="1" applyAlignment="1">
      <alignment horizontal="center" vertical="center" shrinkToFit="1"/>
    </xf>
    <xf numFmtId="187" fontId="10" fillId="3" borderId="7" xfId="1" applyFont="1" applyFill="1" applyBorder="1" applyAlignment="1">
      <alignment horizontal="center" vertical="center" shrinkToFit="1"/>
    </xf>
    <xf numFmtId="187" fontId="14" fillId="0" borderId="2" xfId="1" applyFont="1" applyBorder="1" applyAlignment="1">
      <alignment shrinkToFit="1"/>
    </xf>
    <xf numFmtId="187" fontId="14" fillId="0" borderId="2" xfId="1" applyFont="1" applyBorder="1" applyAlignment="1">
      <alignment horizontal="center" shrinkToFit="1"/>
    </xf>
    <xf numFmtId="0" fontId="14" fillId="0" borderId="4" xfId="0" applyFont="1" applyBorder="1" applyAlignment="1">
      <alignment shrinkToFit="1"/>
    </xf>
    <xf numFmtId="187" fontId="14" fillId="0" borderId="4" xfId="1" applyFont="1" applyBorder="1" applyAlignment="1">
      <alignment shrinkToFit="1"/>
    </xf>
    <xf numFmtId="187" fontId="14" fillId="0" borderId="4" xfId="1" applyFont="1" applyBorder="1" applyAlignment="1">
      <alignment horizontal="center" shrinkToFit="1"/>
    </xf>
    <xf numFmtId="187" fontId="14" fillId="0" borderId="6" xfId="1" applyFont="1" applyBorder="1" applyAlignment="1">
      <alignment shrinkToFit="1"/>
    </xf>
    <xf numFmtId="187" fontId="14" fillId="0" borderId="6" xfId="1" applyFont="1" applyBorder="1" applyAlignment="1">
      <alignment horizontal="center" shrinkToFit="1"/>
    </xf>
    <xf numFmtId="187" fontId="14" fillId="0" borderId="10" xfId="1" applyFont="1" applyBorder="1" applyAlignment="1">
      <alignment shrinkToFit="1"/>
    </xf>
    <xf numFmtId="187" fontId="14" fillId="0" borderId="0" xfId="1" applyFont="1" applyBorder="1" applyAlignment="1">
      <alignment shrinkToFit="1"/>
    </xf>
    <xf numFmtId="187" fontId="14" fillId="0" borderId="12" xfId="1" applyFont="1" applyBorder="1" applyAlignment="1">
      <alignment shrinkToFit="1"/>
    </xf>
    <xf numFmtId="0" fontId="14" fillId="0" borderId="12" xfId="0" applyFont="1" applyBorder="1" applyAlignment="1">
      <alignment horizontal="center" shrinkToFit="1"/>
    </xf>
    <xf numFmtId="0" fontId="8" fillId="0" borderId="4" xfId="0" applyFont="1" applyBorder="1" applyAlignment="1">
      <alignment horizontal="left" shrinkToFit="1"/>
    </xf>
    <xf numFmtId="0" fontId="24" fillId="0" borderId="0" xfId="0" applyFont="1"/>
    <xf numFmtId="187" fontId="10" fillId="0" borderId="13" xfId="0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6"/>
  <sheetViews>
    <sheetView tabSelected="1" workbookViewId="0">
      <selection activeCell="B10" sqref="B10"/>
    </sheetView>
  </sheetViews>
  <sheetFormatPr defaultColWidth="12.625" defaultRowHeight="15" customHeight="1" x14ac:dyDescent="0.35"/>
  <cols>
    <col min="1" max="1" width="12.625" style="74"/>
    <col min="2" max="2" width="25.75" style="74" customWidth="1"/>
    <col min="3" max="3" width="12.625" style="74"/>
    <col min="4" max="4" width="22.5" style="74" customWidth="1"/>
    <col min="5" max="5" width="30.875" style="74" customWidth="1"/>
    <col min="6" max="6" width="34.875" style="74" customWidth="1"/>
    <col min="7" max="16384" width="12.625" style="74"/>
  </cols>
  <sheetData>
    <row r="1" spans="1:6" ht="31.5" customHeight="1" x14ac:dyDescent="0.35">
      <c r="A1" s="72" t="s">
        <v>0</v>
      </c>
      <c r="B1" s="73"/>
      <c r="C1" s="73"/>
      <c r="D1" s="73"/>
      <c r="E1" s="73"/>
      <c r="F1" s="73"/>
    </row>
    <row r="2" spans="1:6" ht="28.5" customHeight="1" x14ac:dyDescent="0.35">
      <c r="A2" s="75" t="s">
        <v>96</v>
      </c>
      <c r="B2" s="73"/>
      <c r="C2" s="73"/>
      <c r="D2" s="73"/>
      <c r="E2" s="73"/>
      <c r="F2" s="73"/>
    </row>
    <row r="3" spans="1:6" ht="23.25" x14ac:dyDescent="0.35"/>
    <row r="4" spans="1:6" ht="46.5" x14ac:dyDescent="0.35">
      <c r="A4" s="76" t="s">
        <v>1</v>
      </c>
      <c r="B4" s="76" t="s">
        <v>2</v>
      </c>
      <c r="C4" s="76" t="s">
        <v>3</v>
      </c>
      <c r="D4" s="76" t="s">
        <v>4</v>
      </c>
      <c r="E4" s="76" t="s">
        <v>5</v>
      </c>
      <c r="F4" s="76" t="s">
        <v>6</v>
      </c>
    </row>
    <row r="5" spans="1:6" ht="47.25" customHeight="1" x14ac:dyDescent="0.35">
      <c r="A5" s="77">
        <v>1</v>
      </c>
      <c r="B5" s="78" t="s">
        <v>7</v>
      </c>
      <c r="C5" s="79">
        <v>0</v>
      </c>
      <c r="D5" s="80">
        <v>0</v>
      </c>
      <c r="E5" s="80" t="s">
        <v>9</v>
      </c>
      <c r="F5" s="80" t="s">
        <v>9</v>
      </c>
    </row>
    <row r="6" spans="1:6" ht="23.25" x14ac:dyDescent="0.35">
      <c r="A6" s="77">
        <v>2</v>
      </c>
      <c r="B6" s="78" t="s">
        <v>8</v>
      </c>
      <c r="C6" s="79">
        <v>213</v>
      </c>
      <c r="D6" s="80">
        <v>14971246.060000001</v>
      </c>
      <c r="E6" s="80" t="s">
        <v>9</v>
      </c>
      <c r="F6" s="79" t="s">
        <v>9</v>
      </c>
    </row>
    <row r="7" spans="1:6" ht="23.25" x14ac:dyDescent="0.35">
      <c r="A7" s="81">
        <v>3</v>
      </c>
      <c r="B7" s="78" t="s">
        <v>10</v>
      </c>
      <c r="C7" s="79">
        <v>3</v>
      </c>
      <c r="D7" s="80">
        <v>2384700</v>
      </c>
      <c r="E7" s="80" t="s">
        <v>9</v>
      </c>
      <c r="F7" s="79" t="s">
        <v>9</v>
      </c>
    </row>
    <row r="8" spans="1:6" ht="23.25" x14ac:dyDescent="0.35">
      <c r="A8" s="82"/>
      <c r="B8" s="83"/>
      <c r="C8" s="82"/>
      <c r="D8" s="84"/>
      <c r="E8" s="84"/>
      <c r="F8" s="82"/>
    </row>
    <row r="9" spans="1:6" ht="23.25" x14ac:dyDescent="0.35">
      <c r="A9" s="82"/>
      <c r="B9" s="83"/>
      <c r="C9" s="82"/>
      <c r="D9" s="84"/>
      <c r="E9" s="84"/>
      <c r="F9" s="82"/>
    </row>
    <row r="10" spans="1:6" ht="23.25" x14ac:dyDescent="0.35">
      <c r="A10" s="82"/>
      <c r="B10" s="83"/>
      <c r="C10" s="82"/>
      <c r="D10" s="84"/>
      <c r="E10" s="84"/>
      <c r="F10" s="82"/>
    </row>
    <row r="11" spans="1:6" ht="23.25" x14ac:dyDescent="0.35">
      <c r="A11" s="82"/>
      <c r="B11" s="83"/>
      <c r="C11" s="82"/>
      <c r="D11" s="84"/>
      <c r="E11" s="84"/>
      <c r="F11" s="82"/>
    </row>
    <row r="12" spans="1:6" ht="23.25" x14ac:dyDescent="0.35">
      <c r="A12" s="82"/>
      <c r="B12" s="83"/>
      <c r="C12" s="82"/>
      <c r="D12" s="84"/>
      <c r="E12" s="84"/>
      <c r="F12" s="82"/>
    </row>
    <row r="13" spans="1:6" ht="23.25" x14ac:dyDescent="0.35">
      <c r="A13" s="82"/>
      <c r="B13" s="83"/>
      <c r="C13" s="82"/>
      <c r="D13" s="84"/>
      <c r="E13" s="84"/>
      <c r="F13" s="82"/>
    </row>
    <row r="14" spans="1:6" ht="23.25" x14ac:dyDescent="0.35">
      <c r="A14" s="82"/>
      <c r="B14" s="83"/>
      <c r="C14" s="82"/>
      <c r="D14" s="84"/>
      <c r="E14" s="84"/>
      <c r="F14" s="82"/>
    </row>
    <row r="15" spans="1:6" ht="23.25" x14ac:dyDescent="0.35">
      <c r="A15" s="82"/>
      <c r="B15" s="83"/>
      <c r="C15" s="82"/>
      <c r="D15" s="84"/>
      <c r="E15" s="84"/>
      <c r="F15" s="82"/>
    </row>
    <row r="16" spans="1:6" ht="23.25" x14ac:dyDescent="0.35">
      <c r="A16" s="82"/>
      <c r="B16" s="83"/>
      <c r="C16" s="82"/>
      <c r="D16" s="84"/>
      <c r="E16" s="84"/>
      <c r="F16" s="82"/>
    </row>
  </sheetData>
  <mergeCells count="2">
    <mergeCell ref="A1:F1"/>
    <mergeCell ref="A2:F2"/>
  </mergeCells>
  <dataValidations count="1">
    <dataValidation type="list" allowBlank="1" showErrorMessage="1" sqref="B5:B16" xr:uid="{00000000-0002-0000-0000-000000000000}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7" right="0.7" top="0.75" bottom="0.75" header="0.3" footer="0.3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005"/>
  <sheetViews>
    <sheetView topLeftCell="A6" workbookViewId="0">
      <selection activeCell="F14" sqref="F14"/>
    </sheetView>
  </sheetViews>
  <sheetFormatPr defaultRowHeight="15" customHeight="1" x14ac:dyDescent="0.3"/>
  <cols>
    <col min="1" max="1" width="5.5" style="14" customWidth="1"/>
    <col min="2" max="2" width="24.5" style="13" customWidth="1"/>
    <col min="3" max="3" width="13.875" style="13" customWidth="1"/>
    <col min="4" max="4" width="13" style="13" customWidth="1"/>
    <col min="5" max="5" width="12.5" style="13" customWidth="1"/>
    <col min="6" max="6" width="12" style="118" customWidth="1"/>
    <col min="7" max="7" width="13.375" style="118" customWidth="1"/>
    <col min="8" max="8" width="16.125" style="13" customWidth="1"/>
    <col min="9" max="9" width="12.375" style="13" customWidth="1"/>
    <col min="10" max="16384" width="9" style="13"/>
  </cols>
  <sheetData>
    <row r="1" spans="1:9" ht="20.25" x14ac:dyDescent="0.3">
      <c r="A1" s="100"/>
      <c r="I1" s="12" t="s">
        <v>11</v>
      </c>
    </row>
    <row r="2" spans="1:9" ht="20.25" x14ac:dyDescent="0.3">
      <c r="A2" s="100"/>
    </row>
    <row r="3" spans="1:9" ht="20.25" customHeight="1" x14ac:dyDescent="0.25">
      <c r="A3" s="15" t="s">
        <v>173</v>
      </c>
      <c r="B3" s="15"/>
      <c r="C3" s="15"/>
      <c r="D3" s="15"/>
      <c r="E3" s="15"/>
      <c r="F3" s="15"/>
      <c r="G3" s="15"/>
      <c r="H3" s="15"/>
      <c r="I3" s="15"/>
    </row>
    <row r="4" spans="1:9" ht="20.25" x14ac:dyDescent="0.25">
      <c r="A4" s="16" t="s">
        <v>96</v>
      </c>
      <c r="B4" s="16"/>
      <c r="C4" s="16"/>
      <c r="D4" s="16"/>
      <c r="E4" s="16"/>
      <c r="F4" s="16"/>
      <c r="G4" s="16"/>
      <c r="H4" s="16"/>
      <c r="I4" s="16"/>
    </row>
    <row r="5" spans="1:9" ht="20.25" customHeight="1" x14ac:dyDescent="0.25">
      <c r="A5" s="119" t="s">
        <v>562</v>
      </c>
      <c r="B5" s="119"/>
      <c r="C5" s="119"/>
      <c r="D5" s="119"/>
      <c r="E5" s="119"/>
      <c r="F5" s="119"/>
      <c r="G5" s="119"/>
      <c r="H5" s="119"/>
      <c r="I5" s="119"/>
    </row>
    <row r="6" spans="1:9" ht="20.25" x14ac:dyDescent="0.25">
      <c r="A6" s="17" t="s">
        <v>563</v>
      </c>
      <c r="B6" s="17"/>
      <c r="C6" s="17"/>
      <c r="D6" s="17"/>
      <c r="E6" s="17"/>
      <c r="F6" s="17"/>
      <c r="G6" s="17"/>
      <c r="H6" s="17"/>
      <c r="I6" s="17"/>
    </row>
    <row r="7" spans="1:9" ht="20.25" x14ac:dyDescent="0.3">
      <c r="A7" s="18"/>
      <c r="B7" s="18"/>
      <c r="C7" s="18"/>
      <c r="D7" s="18"/>
      <c r="E7" s="18"/>
      <c r="F7" s="18"/>
      <c r="G7" s="18"/>
      <c r="H7" s="18"/>
      <c r="I7" s="18"/>
    </row>
    <row r="8" spans="1:9" ht="20.25" x14ac:dyDescent="0.25">
      <c r="A8" s="19" t="s">
        <v>15</v>
      </c>
      <c r="B8" s="19" t="s">
        <v>16</v>
      </c>
      <c r="C8" s="20" t="s">
        <v>17</v>
      </c>
      <c r="D8" s="21" t="s">
        <v>12</v>
      </c>
      <c r="E8" s="22" t="s">
        <v>18</v>
      </c>
      <c r="F8" s="120" t="s">
        <v>19</v>
      </c>
      <c r="G8" s="121" t="s">
        <v>20</v>
      </c>
      <c r="H8" s="22" t="s">
        <v>21</v>
      </c>
      <c r="I8" s="22" t="s">
        <v>22</v>
      </c>
    </row>
    <row r="9" spans="1:9" ht="20.25" x14ac:dyDescent="0.25">
      <c r="A9" s="24"/>
      <c r="B9" s="24"/>
      <c r="C9" s="25" t="s">
        <v>23</v>
      </c>
      <c r="D9" s="26" t="s">
        <v>29</v>
      </c>
      <c r="E9" s="27" t="s">
        <v>24</v>
      </c>
      <c r="F9" s="122" t="s">
        <v>25</v>
      </c>
      <c r="G9" s="123" t="s">
        <v>26</v>
      </c>
      <c r="H9" s="27" t="s">
        <v>27</v>
      </c>
      <c r="I9" s="27" t="s">
        <v>28</v>
      </c>
    </row>
    <row r="10" spans="1:9" ht="20.25" x14ac:dyDescent="0.25">
      <c r="A10" s="29"/>
      <c r="B10" s="29"/>
      <c r="C10" s="25" t="s">
        <v>29</v>
      </c>
      <c r="D10" s="26"/>
      <c r="E10" s="27"/>
      <c r="F10" s="122"/>
      <c r="G10" s="124" t="s">
        <v>29</v>
      </c>
      <c r="H10" s="27"/>
      <c r="I10" s="27" t="s">
        <v>30</v>
      </c>
    </row>
    <row r="11" spans="1:9" ht="20.25" x14ac:dyDescent="0.3">
      <c r="A11" s="104">
        <v>1</v>
      </c>
      <c r="B11" s="32" t="s">
        <v>516</v>
      </c>
      <c r="C11" s="33">
        <v>140500</v>
      </c>
      <c r="D11" s="33">
        <v>141627.78</v>
      </c>
      <c r="E11" s="31" t="s">
        <v>31</v>
      </c>
      <c r="F11" s="34" t="s">
        <v>517</v>
      </c>
      <c r="G11" s="34" t="s">
        <v>517</v>
      </c>
      <c r="H11" s="32" t="s">
        <v>32</v>
      </c>
      <c r="I11" s="31" t="s">
        <v>91</v>
      </c>
    </row>
    <row r="12" spans="1:9" ht="20.25" x14ac:dyDescent="0.3">
      <c r="A12" s="37"/>
      <c r="B12" s="38" t="s">
        <v>518</v>
      </c>
      <c r="C12" s="39"/>
      <c r="D12" s="39"/>
      <c r="E12" s="37"/>
      <c r="F12" s="49">
        <v>140500</v>
      </c>
      <c r="G12" s="49">
        <v>140500</v>
      </c>
      <c r="H12" s="38"/>
      <c r="I12" s="95" t="s">
        <v>519</v>
      </c>
    </row>
    <row r="13" spans="1:9" ht="20.25" x14ac:dyDescent="0.3">
      <c r="A13" s="37"/>
      <c r="B13" s="38" t="s">
        <v>520</v>
      </c>
      <c r="C13" s="39"/>
      <c r="D13" s="39"/>
      <c r="E13" s="37"/>
      <c r="F13" s="49"/>
      <c r="G13" s="49"/>
      <c r="H13" s="38"/>
      <c r="I13" s="95">
        <v>244141</v>
      </c>
    </row>
    <row r="14" spans="1:9" ht="20.25" x14ac:dyDescent="0.3">
      <c r="A14" s="37"/>
      <c r="B14" s="44"/>
      <c r="C14" s="45"/>
      <c r="D14" s="45"/>
      <c r="E14" s="43"/>
      <c r="F14" s="46"/>
      <c r="G14" s="46"/>
      <c r="H14" s="44"/>
      <c r="I14" s="106"/>
    </row>
    <row r="15" spans="1:9" ht="20.25" x14ac:dyDescent="0.3">
      <c r="A15" s="104">
        <v>2</v>
      </c>
      <c r="B15" s="32" t="s">
        <v>521</v>
      </c>
      <c r="C15" s="33">
        <v>14000</v>
      </c>
      <c r="D15" s="33">
        <v>14000</v>
      </c>
      <c r="E15" s="31" t="s">
        <v>31</v>
      </c>
      <c r="F15" s="34" t="s">
        <v>522</v>
      </c>
      <c r="G15" s="34" t="s">
        <v>522</v>
      </c>
      <c r="H15" s="32" t="s">
        <v>32</v>
      </c>
      <c r="I15" s="31" t="s">
        <v>33</v>
      </c>
    </row>
    <row r="16" spans="1:9" ht="20.25" x14ac:dyDescent="0.3">
      <c r="A16" s="37"/>
      <c r="B16" s="38" t="s">
        <v>523</v>
      </c>
      <c r="C16" s="39"/>
      <c r="D16" s="39"/>
      <c r="E16" s="37"/>
      <c r="F16" s="49">
        <v>14000</v>
      </c>
      <c r="G16" s="49">
        <v>14000</v>
      </c>
      <c r="H16" s="38"/>
      <c r="I16" s="95" t="s">
        <v>524</v>
      </c>
    </row>
    <row r="17" spans="1:9" ht="20.25" x14ac:dyDescent="0.3">
      <c r="A17" s="37"/>
      <c r="B17" s="38" t="s">
        <v>525</v>
      </c>
      <c r="C17" s="39"/>
      <c r="D17" s="39"/>
      <c r="E17" s="37"/>
      <c r="F17" s="49"/>
      <c r="G17" s="49"/>
      <c r="H17" s="38"/>
      <c r="I17" s="95">
        <v>244144</v>
      </c>
    </row>
    <row r="18" spans="1:9" ht="20.25" x14ac:dyDescent="0.3">
      <c r="A18" s="37"/>
      <c r="B18" s="38" t="s">
        <v>526</v>
      </c>
      <c r="C18" s="39"/>
      <c r="D18" s="39"/>
      <c r="E18" s="37"/>
      <c r="F18" s="49"/>
      <c r="G18" s="49"/>
      <c r="H18" s="38"/>
      <c r="I18" s="95"/>
    </row>
    <row r="19" spans="1:9" ht="20.25" x14ac:dyDescent="0.3">
      <c r="A19" s="43"/>
      <c r="B19" s="44"/>
      <c r="C19" s="45"/>
      <c r="D19" s="45"/>
      <c r="E19" s="43"/>
      <c r="F19" s="46"/>
      <c r="G19" s="46"/>
      <c r="H19" s="44"/>
      <c r="I19" s="106"/>
    </row>
    <row r="20" spans="1:9" ht="20.25" x14ac:dyDescent="0.3">
      <c r="A20" s="104">
        <v>3</v>
      </c>
      <c r="B20" s="32" t="s">
        <v>527</v>
      </c>
      <c r="C20" s="33">
        <v>20000</v>
      </c>
      <c r="D20" s="33">
        <v>20000</v>
      </c>
      <c r="E20" s="31" t="s">
        <v>31</v>
      </c>
      <c r="F20" s="34" t="s">
        <v>528</v>
      </c>
      <c r="G20" s="34" t="s">
        <v>528</v>
      </c>
      <c r="H20" s="32" t="s">
        <v>32</v>
      </c>
      <c r="I20" s="31" t="s">
        <v>66</v>
      </c>
    </row>
    <row r="21" spans="1:9" ht="20.25" x14ac:dyDescent="0.3">
      <c r="A21" s="37"/>
      <c r="B21" s="38" t="s">
        <v>529</v>
      </c>
      <c r="C21" s="39"/>
      <c r="D21" s="39"/>
      <c r="E21" s="37"/>
      <c r="F21" s="49">
        <v>20000</v>
      </c>
      <c r="G21" s="49">
        <v>20000</v>
      </c>
      <c r="H21" s="38"/>
      <c r="I21" s="95" t="s">
        <v>530</v>
      </c>
    </row>
    <row r="22" spans="1:9" ht="20.25" x14ac:dyDescent="0.3">
      <c r="A22" s="37"/>
      <c r="B22" s="38" t="s">
        <v>531</v>
      </c>
      <c r="C22" s="39"/>
      <c r="D22" s="39"/>
      <c r="E22" s="37"/>
      <c r="F22" s="49"/>
      <c r="G22" s="49"/>
      <c r="H22" s="38"/>
      <c r="I22" s="95">
        <v>244144</v>
      </c>
    </row>
    <row r="23" spans="1:9" ht="20.25" x14ac:dyDescent="0.3">
      <c r="A23" s="43"/>
      <c r="C23" s="45"/>
      <c r="D23" s="45"/>
      <c r="E23" s="43"/>
      <c r="F23" s="46"/>
      <c r="G23" s="61"/>
      <c r="H23" s="44"/>
      <c r="I23" s="47"/>
    </row>
    <row r="24" spans="1:9" ht="20.25" x14ac:dyDescent="0.3">
      <c r="A24" s="104">
        <v>4</v>
      </c>
      <c r="B24" s="32" t="s">
        <v>532</v>
      </c>
      <c r="C24" s="33">
        <v>6800</v>
      </c>
      <c r="D24" s="33">
        <v>6800</v>
      </c>
      <c r="E24" s="31" t="s">
        <v>31</v>
      </c>
      <c r="F24" s="34" t="s">
        <v>387</v>
      </c>
      <c r="G24" s="34" t="s">
        <v>387</v>
      </c>
      <c r="H24" s="32" t="s">
        <v>32</v>
      </c>
      <c r="I24" s="31" t="s">
        <v>66</v>
      </c>
    </row>
    <row r="25" spans="1:9" ht="20.25" x14ac:dyDescent="0.3">
      <c r="A25" s="37"/>
      <c r="B25" s="38" t="s">
        <v>533</v>
      </c>
      <c r="C25" s="39"/>
      <c r="D25" s="39"/>
      <c r="E25" s="37"/>
      <c r="F25" s="49">
        <v>6800</v>
      </c>
      <c r="G25" s="49">
        <v>6800</v>
      </c>
      <c r="H25" s="38"/>
      <c r="I25" s="95" t="s">
        <v>534</v>
      </c>
    </row>
    <row r="26" spans="1:9" ht="20.25" x14ac:dyDescent="0.3">
      <c r="A26" s="37"/>
      <c r="B26" s="109" t="s">
        <v>535</v>
      </c>
      <c r="C26" s="39"/>
      <c r="D26" s="39"/>
      <c r="E26" s="37"/>
      <c r="F26" s="49"/>
      <c r="G26" s="41"/>
      <c r="H26" s="38"/>
      <c r="I26" s="95">
        <v>244144</v>
      </c>
    </row>
    <row r="27" spans="1:9" ht="20.25" x14ac:dyDescent="0.3">
      <c r="A27" s="43"/>
      <c r="B27" s="110"/>
      <c r="C27" s="45"/>
      <c r="D27" s="45"/>
      <c r="E27" s="43"/>
      <c r="F27" s="46"/>
      <c r="G27" s="61"/>
      <c r="H27" s="44"/>
      <c r="I27" s="47"/>
    </row>
    <row r="28" spans="1:9" ht="20.25" x14ac:dyDescent="0.3">
      <c r="A28" s="104">
        <v>5</v>
      </c>
      <c r="B28" s="32" t="s">
        <v>536</v>
      </c>
      <c r="C28" s="33">
        <v>3460</v>
      </c>
      <c r="D28" s="33">
        <v>3460</v>
      </c>
      <c r="E28" s="31" t="s">
        <v>31</v>
      </c>
      <c r="F28" s="34" t="s">
        <v>55</v>
      </c>
      <c r="G28" s="34" t="s">
        <v>55</v>
      </c>
      <c r="H28" s="32" t="s">
        <v>32</v>
      </c>
      <c r="I28" s="31" t="s">
        <v>66</v>
      </c>
    </row>
    <row r="29" spans="1:9" ht="20.25" x14ac:dyDescent="0.3">
      <c r="A29" s="37"/>
      <c r="B29" s="38" t="s">
        <v>537</v>
      </c>
      <c r="C29" s="39"/>
      <c r="D29" s="39"/>
      <c r="E29" s="37"/>
      <c r="F29" s="49">
        <v>3460</v>
      </c>
      <c r="G29" s="49">
        <v>3460</v>
      </c>
      <c r="H29" s="38"/>
      <c r="I29" s="95" t="s">
        <v>538</v>
      </c>
    </row>
    <row r="30" spans="1:9" ht="20.25" x14ac:dyDescent="0.3">
      <c r="A30" s="37"/>
      <c r="B30" s="109" t="s">
        <v>280</v>
      </c>
      <c r="C30" s="39"/>
      <c r="D30" s="39"/>
      <c r="E30" s="37"/>
      <c r="F30" s="49"/>
      <c r="G30" s="41"/>
      <c r="H30" s="38"/>
      <c r="I30" s="95">
        <v>244147</v>
      </c>
    </row>
    <row r="31" spans="1:9" ht="20.25" x14ac:dyDescent="0.3">
      <c r="A31" s="43"/>
      <c r="B31" s="110"/>
      <c r="C31" s="45"/>
      <c r="D31" s="45"/>
      <c r="E31" s="43"/>
      <c r="F31" s="46"/>
      <c r="G31" s="61"/>
      <c r="H31" s="44"/>
      <c r="I31" s="47"/>
    </row>
    <row r="32" spans="1:9" ht="20.25" x14ac:dyDescent="0.3">
      <c r="A32" s="104">
        <v>6</v>
      </c>
      <c r="B32" s="32" t="s">
        <v>539</v>
      </c>
      <c r="C32" s="33">
        <v>12900</v>
      </c>
      <c r="D32" s="33">
        <v>12900</v>
      </c>
      <c r="E32" s="31" t="s">
        <v>31</v>
      </c>
      <c r="F32" s="34" t="s">
        <v>77</v>
      </c>
      <c r="G32" s="34" t="s">
        <v>77</v>
      </c>
      <c r="H32" s="32" t="s">
        <v>32</v>
      </c>
      <c r="I32" s="31" t="s">
        <v>48</v>
      </c>
    </row>
    <row r="33" spans="1:9" ht="20.25" x14ac:dyDescent="0.3">
      <c r="A33" s="37"/>
      <c r="B33" s="38" t="s">
        <v>540</v>
      </c>
      <c r="C33" s="39"/>
      <c r="D33" s="39"/>
      <c r="E33" s="37"/>
      <c r="F33" s="49">
        <v>12900</v>
      </c>
      <c r="G33" s="49">
        <v>12900</v>
      </c>
      <c r="H33" s="38"/>
      <c r="I33" s="95" t="s">
        <v>541</v>
      </c>
    </row>
    <row r="34" spans="1:9" ht="20.25" x14ac:dyDescent="0.3">
      <c r="A34" s="37"/>
      <c r="B34" s="109" t="s">
        <v>542</v>
      </c>
      <c r="C34" s="39"/>
      <c r="D34" s="39"/>
      <c r="E34" s="37"/>
      <c r="F34" s="41"/>
      <c r="G34" s="49"/>
      <c r="H34" s="38"/>
      <c r="I34" s="95">
        <v>244152</v>
      </c>
    </row>
    <row r="35" spans="1:9" ht="20.25" x14ac:dyDescent="0.3">
      <c r="A35" s="48"/>
      <c r="B35" s="38"/>
      <c r="C35" s="39"/>
      <c r="D35" s="39"/>
      <c r="E35" s="37"/>
      <c r="F35" s="49"/>
      <c r="G35" s="41"/>
      <c r="H35" s="38"/>
      <c r="I35" s="95"/>
    </row>
    <row r="36" spans="1:9" ht="20.25" x14ac:dyDescent="0.3">
      <c r="A36" s="112">
        <v>7</v>
      </c>
      <c r="B36" s="62" t="s">
        <v>543</v>
      </c>
      <c r="C36" s="125">
        <v>175000</v>
      </c>
      <c r="D36" s="125">
        <v>175531.43</v>
      </c>
      <c r="E36" s="104" t="s">
        <v>31</v>
      </c>
      <c r="F36" s="126" t="s">
        <v>88</v>
      </c>
      <c r="G36" s="34" t="s">
        <v>88</v>
      </c>
      <c r="H36" s="32" t="s">
        <v>32</v>
      </c>
      <c r="I36" s="31" t="s">
        <v>91</v>
      </c>
    </row>
    <row r="37" spans="1:9" ht="20.25" x14ac:dyDescent="0.3">
      <c r="A37" s="48"/>
      <c r="B37" s="127" t="s">
        <v>544</v>
      </c>
      <c r="C37" s="128"/>
      <c r="D37" s="128"/>
      <c r="E37" s="105"/>
      <c r="F37" s="129" t="s">
        <v>104</v>
      </c>
      <c r="G37" s="49" t="s">
        <v>104</v>
      </c>
      <c r="H37" s="38"/>
      <c r="I37" s="95" t="s">
        <v>545</v>
      </c>
    </row>
    <row r="38" spans="1:9" ht="20.25" x14ac:dyDescent="0.3">
      <c r="A38" s="48"/>
      <c r="B38" s="127" t="s">
        <v>546</v>
      </c>
      <c r="C38" s="128"/>
      <c r="D38" s="128"/>
      <c r="E38" s="105"/>
      <c r="F38" s="129">
        <v>175000</v>
      </c>
      <c r="G38" s="49">
        <v>175000</v>
      </c>
      <c r="H38" s="38"/>
      <c r="I38" s="95">
        <v>244153</v>
      </c>
    </row>
    <row r="39" spans="1:9" ht="20.25" x14ac:dyDescent="0.3">
      <c r="A39" s="51"/>
      <c r="B39" s="64"/>
      <c r="C39" s="130"/>
      <c r="D39" s="130"/>
      <c r="E39" s="107"/>
      <c r="F39" s="131"/>
      <c r="G39" s="61"/>
      <c r="H39" s="44"/>
      <c r="I39" s="95"/>
    </row>
    <row r="40" spans="1:9" ht="20.25" x14ac:dyDescent="0.3">
      <c r="A40" s="112">
        <v>8</v>
      </c>
      <c r="B40" s="62" t="s">
        <v>543</v>
      </c>
      <c r="C40" s="132">
        <v>160000</v>
      </c>
      <c r="D40" s="125">
        <v>164154.81</v>
      </c>
      <c r="E40" s="104" t="s">
        <v>31</v>
      </c>
      <c r="F40" s="126" t="s">
        <v>88</v>
      </c>
      <c r="G40" s="34" t="s">
        <v>88</v>
      </c>
      <c r="H40" s="32" t="s">
        <v>32</v>
      </c>
      <c r="I40" s="31" t="s">
        <v>91</v>
      </c>
    </row>
    <row r="41" spans="1:9" ht="20.25" x14ac:dyDescent="0.3">
      <c r="A41" s="48"/>
      <c r="B41" s="127" t="s">
        <v>544</v>
      </c>
      <c r="C41" s="133"/>
      <c r="D41" s="128"/>
      <c r="E41" s="114"/>
      <c r="F41" s="129" t="s">
        <v>104</v>
      </c>
      <c r="G41" s="49" t="s">
        <v>104</v>
      </c>
      <c r="H41" s="38"/>
      <c r="I41" s="95" t="s">
        <v>547</v>
      </c>
    </row>
    <row r="42" spans="1:9" ht="20.25" x14ac:dyDescent="0.3">
      <c r="A42" s="48"/>
      <c r="B42" s="127" t="s">
        <v>548</v>
      </c>
      <c r="C42" s="133"/>
      <c r="D42" s="128"/>
      <c r="E42" s="114"/>
      <c r="F42" s="129">
        <v>160000</v>
      </c>
      <c r="G42" s="49">
        <v>160000</v>
      </c>
      <c r="H42" s="38"/>
      <c r="I42" s="95">
        <v>244153</v>
      </c>
    </row>
    <row r="43" spans="1:9" ht="20.25" x14ac:dyDescent="0.3">
      <c r="A43" s="48"/>
      <c r="B43" s="64"/>
      <c r="C43" s="134"/>
      <c r="D43" s="130"/>
      <c r="E43" s="107"/>
      <c r="F43" s="131"/>
      <c r="G43" s="61"/>
      <c r="H43" s="44"/>
      <c r="I43" s="47"/>
    </row>
    <row r="44" spans="1:9" ht="20.25" x14ac:dyDescent="0.3">
      <c r="A44" s="112">
        <v>9</v>
      </c>
      <c r="B44" s="62" t="s">
        <v>543</v>
      </c>
      <c r="C44" s="132">
        <v>164000</v>
      </c>
      <c r="D44" s="125">
        <v>164154.81</v>
      </c>
      <c r="E44" s="104" t="s">
        <v>31</v>
      </c>
      <c r="F44" s="126" t="s">
        <v>88</v>
      </c>
      <c r="G44" s="34" t="s">
        <v>88</v>
      </c>
      <c r="H44" s="32" t="s">
        <v>32</v>
      </c>
      <c r="I44" s="31" t="s">
        <v>91</v>
      </c>
    </row>
    <row r="45" spans="1:9" ht="20.25" x14ac:dyDescent="0.3">
      <c r="A45" s="48"/>
      <c r="B45" s="127" t="s">
        <v>549</v>
      </c>
      <c r="C45" s="133"/>
      <c r="D45" s="128"/>
      <c r="E45" s="114"/>
      <c r="F45" s="129" t="s">
        <v>101</v>
      </c>
      <c r="G45" s="49" t="s">
        <v>101</v>
      </c>
      <c r="H45" s="38"/>
      <c r="I45" s="95" t="s">
        <v>550</v>
      </c>
    </row>
    <row r="46" spans="1:9" ht="20.25" x14ac:dyDescent="0.3">
      <c r="A46" s="48"/>
      <c r="B46" s="127" t="s">
        <v>551</v>
      </c>
      <c r="C46" s="133"/>
      <c r="D46" s="128"/>
      <c r="E46" s="114"/>
      <c r="F46" s="129">
        <v>164000</v>
      </c>
      <c r="G46" s="49">
        <v>164000</v>
      </c>
      <c r="H46" s="38"/>
      <c r="I46" s="95">
        <v>244154</v>
      </c>
    </row>
    <row r="47" spans="1:9" ht="20.25" x14ac:dyDescent="0.3">
      <c r="A47" s="51"/>
      <c r="B47" s="64"/>
      <c r="C47" s="134"/>
      <c r="D47" s="130"/>
      <c r="E47" s="135"/>
      <c r="F47" s="131"/>
      <c r="G47" s="61"/>
      <c r="H47" s="44"/>
      <c r="I47" s="47"/>
    </row>
    <row r="48" spans="1:9" ht="20.25" x14ac:dyDescent="0.3">
      <c r="A48" s="104">
        <v>10</v>
      </c>
      <c r="B48" s="62" t="s">
        <v>543</v>
      </c>
      <c r="C48" s="125">
        <v>359000</v>
      </c>
      <c r="D48" s="125">
        <v>359406.13</v>
      </c>
      <c r="E48" s="104" t="s">
        <v>31</v>
      </c>
      <c r="F48" s="126" t="s">
        <v>88</v>
      </c>
      <c r="G48" s="34" t="s">
        <v>88</v>
      </c>
      <c r="H48" s="32" t="s">
        <v>32</v>
      </c>
      <c r="I48" s="36" t="s">
        <v>91</v>
      </c>
    </row>
    <row r="49" spans="1:9" ht="20.25" x14ac:dyDescent="0.3">
      <c r="A49" s="105"/>
      <c r="B49" s="127" t="s">
        <v>549</v>
      </c>
      <c r="C49" s="128"/>
      <c r="D49" s="128"/>
      <c r="E49" s="105"/>
      <c r="F49" s="129" t="s">
        <v>101</v>
      </c>
      <c r="G49" s="49" t="s">
        <v>101</v>
      </c>
      <c r="H49" s="38"/>
      <c r="I49" s="86" t="s">
        <v>552</v>
      </c>
    </row>
    <row r="50" spans="1:9" ht="20.25" x14ac:dyDescent="0.3">
      <c r="A50" s="37"/>
      <c r="B50" s="127" t="s">
        <v>553</v>
      </c>
      <c r="C50" s="128"/>
      <c r="D50" s="128"/>
      <c r="E50" s="105"/>
      <c r="F50" s="129">
        <v>359000</v>
      </c>
      <c r="G50" s="49">
        <v>359000</v>
      </c>
      <c r="H50" s="38"/>
      <c r="I50" s="42">
        <v>244154</v>
      </c>
    </row>
    <row r="51" spans="1:9" ht="20.25" x14ac:dyDescent="0.3">
      <c r="A51" s="37"/>
      <c r="B51" s="127"/>
      <c r="C51" s="128"/>
      <c r="D51" s="128"/>
      <c r="E51" s="105"/>
      <c r="F51" s="129"/>
      <c r="G51" s="41"/>
      <c r="H51" s="38"/>
      <c r="I51" s="42"/>
    </row>
    <row r="52" spans="1:9" ht="20.25" x14ac:dyDescent="0.3">
      <c r="A52" s="112">
        <v>11</v>
      </c>
      <c r="B52" s="32" t="s">
        <v>503</v>
      </c>
      <c r="C52" s="33">
        <v>187657.14</v>
      </c>
      <c r="D52" s="33">
        <v>187657.14</v>
      </c>
      <c r="E52" s="31" t="s">
        <v>31</v>
      </c>
      <c r="F52" s="34" t="s">
        <v>106</v>
      </c>
      <c r="G52" s="34" t="s">
        <v>106</v>
      </c>
      <c r="H52" s="32" t="s">
        <v>32</v>
      </c>
      <c r="I52" s="36" t="s">
        <v>48</v>
      </c>
    </row>
    <row r="53" spans="1:9" ht="20.25" x14ac:dyDescent="0.3">
      <c r="A53" s="48"/>
      <c r="B53" s="38" t="s">
        <v>554</v>
      </c>
      <c r="C53" s="39"/>
      <c r="D53" s="39"/>
      <c r="E53" s="37"/>
      <c r="F53" s="49" t="s">
        <v>555</v>
      </c>
      <c r="G53" s="49" t="s">
        <v>555</v>
      </c>
      <c r="H53" s="38"/>
      <c r="I53" s="42" t="s">
        <v>556</v>
      </c>
    </row>
    <row r="54" spans="1:9" ht="20.25" x14ac:dyDescent="0.3">
      <c r="A54" s="48"/>
      <c r="B54" s="38" t="s">
        <v>557</v>
      </c>
      <c r="C54" s="39"/>
      <c r="D54" s="39"/>
      <c r="E54" s="37"/>
      <c r="F54" s="49" t="s">
        <v>558</v>
      </c>
      <c r="G54" s="49" t="s">
        <v>558</v>
      </c>
      <c r="H54" s="38"/>
      <c r="I54" s="42">
        <v>244154</v>
      </c>
    </row>
    <row r="55" spans="1:9" ht="20.25" x14ac:dyDescent="0.3">
      <c r="A55" s="51"/>
      <c r="B55" s="44" t="s">
        <v>559</v>
      </c>
      <c r="C55" s="45"/>
      <c r="D55" s="45"/>
      <c r="E55" s="43"/>
      <c r="F55" s="46">
        <v>187657.14</v>
      </c>
      <c r="G55" s="46">
        <v>187657.14</v>
      </c>
      <c r="H55" s="44"/>
      <c r="I55" s="47"/>
    </row>
    <row r="56" spans="1:9" ht="20.25" x14ac:dyDescent="0.3">
      <c r="A56" s="112">
        <v>12</v>
      </c>
      <c r="B56" s="32" t="s">
        <v>560</v>
      </c>
      <c r="C56" s="33">
        <v>30000</v>
      </c>
      <c r="D56" s="33">
        <v>30000</v>
      </c>
      <c r="E56" s="31" t="s">
        <v>31</v>
      </c>
      <c r="F56" s="34" t="s">
        <v>93</v>
      </c>
      <c r="G56" s="34" t="s">
        <v>93</v>
      </c>
      <c r="H56" s="32" t="s">
        <v>32</v>
      </c>
      <c r="I56" s="36" t="s">
        <v>48</v>
      </c>
    </row>
    <row r="57" spans="1:9" ht="20.25" x14ac:dyDescent="0.3">
      <c r="A57" s="48"/>
      <c r="B57" s="38" t="s">
        <v>561</v>
      </c>
      <c r="C57" s="39"/>
      <c r="D57" s="39"/>
      <c r="E57" s="37"/>
      <c r="F57" s="49">
        <v>30000</v>
      </c>
      <c r="G57" s="49">
        <v>30000</v>
      </c>
      <c r="H57" s="38"/>
      <c r="I57" s="42" t="s">
        <v>272</v>
      </c>
    </row>
    <row r="58" spans="1:9" ht="20.25" x14ac:dyDescent="0.3">
      <c r="A58" s="48"/>
      <c r="B58" s="38"/>
      <c r="C58" s="39"/>
      <c r="D58" s="39"/>
      <c r="E58" s="37"/>
      <c r="F58" s="49"/>
      <c r="G58" s="41"/>
      <c r="H58" s="38"/>
      <c r="I58" s="42">
        <v>244165</v>
      </c>
    </row>
    <row r="59" spans="1:9" ht="20.25" x14ac:dyDescent="0.3">
      <c r="A59" s="51"/>
      <c r="B59" s="44"/>
      <c r="C59" s="45"/>
      <c r="D59" s="45"/>
      <c r="E59" s="43"/>
      <c r="F59" s="46"/>
      <c r="G59" s="61"/>
      <c r="H59" s="44"/>
      <c r="I59" s="47"/>
    </row>
    <row r="60" spans="1:9" ht="21" thickBot="1" x14ac:dyDescent="0.35">
      <c r="A60" s="54"/>
      <c r="B60" s="88"/>
      <c r="C60" s="89">
        <f>SUM(C11:C56)</f>
        <v>1273317.1400000001</v>
      </c>
      <c r="D60" s="53"/>
      <c r="E60" s="54"/>
      <c r="F60" s="91"/>
      <c r="G60" s="91"/>
      <c r="H60" s="88"/>
      <c r="I60" s="92"/>
    </row>
    <row r="61" spans="1:9" ht="20.25" x14ac:dyDescent="0.3">
      <c r="A61" s="54"/>
      <c r="B61" s="88"/>
      <c r="C61" s="53"/>
      <c r="D61" s="53"/>
      <c r="E61" s="54"/>
      <c r="F61" s="91"/>
      <c r="G61" s="91"/>
      <c r="H61" s="88"/>
      <c r="I61" s="92"/>
    </row>
    <row r="62" spans="1:9" ht="20.25" x14ac:dyDescent="0.3">
      <c r="H62" s="67"/>
      <c r="I62" s="70" t="s">
        <v>172</v>
      </c>
    </row>
    <row r="63" spans="1:9" ht="20.25" x14ac:dyDescent="0.3">
      <c r="H63" s="67"/>
      <c r="I63" s="70"/>
    </row>
    <row r="64" spans="1:9" ht="20.25" x14ac:dyDescent="0.3">
      <c r="H64" s="67"/>
      <c r="I64" s="70"/>
    </row>
    <row r="65" ht="20.25" x14ac:dyDescent="0.3"/>
    <row r="66" ht="20.25" x14ac:dyDescent="0.3"/>
    <row r="67" ht="20.25" x14ac:dyDescent="0.3"/>
    <row r="68" ht="20.25" x14ac:dyDescent="0.3"/>
    <row r="69" ht="20.25" x14ac:dyDescent="0.3"/>
    <row r="70" ht="20.25" x14ac:dyDescent="0.3"/>
    <row r="71" ht="20.25" x14ac:dyDescent="0.3"/>
    <row r="72" ht="20.25" x14ac:dyDescent="0.3"/>
    <row r="73" ht="20.25" x14ac:dyDescent="0.3"/>
    <row r="74" ht="20.25" x14ac:dyDescent="0.3"/>
    <row r="75" ht="20.25" x14ac:dyDescent="0.3"/>
    <row r="76" ht="20.25" x14ac:dyDescent="0.3"/>
    <row r="77" ht="20.25" x14ac:dyDescent="0.3"/>
    <row r="78" ht="20.25" x14ac:dyDescent="0.3"/>
    <row r="79" ht="20.25" x14ac:dyDescent="0.3"/>
    <row r="80" ht="20.25" x14ac:dyDescent="0.3"/>
    <row r="81" ht="20.25" x14ac:dyDescent="0.3"/>
    <row r="82" ht="20.25" x14ac:dyDescent="0.3"/>
    <row r="83" ht="20.25" x14ac:dyDescent="0.3"/>
    <row r="84" ht="20.25" x14ac:dyDescent="0.3"/>
    <row r="85" ht="20.25" x14ac:dyDescent="0.3"/>
    <row r="86" ht="20.25" x14ac:dyDescent="0.3"/>
    <row r="87" ht="20.25" x14ac:dyDescent="0.3"/>
    <row r="88" ht="20.25" x14ac:dyDescent="0.3"/>
    <row r="89" ht="20.25" x14ac:dyDescent="0.3"/>
    <row r="90" ht="20.25" x14ac:dyDescent="0.3"/>
    <row r="91" ht="20.25" x14ac:dyDescent="0.3"/>
    <row r="92" ht="20.25" x14ac:dyDescent="0.3"/>
    <row r="93" ht="20.25" x14ac:dyDescent="0.3"/>
    <row r="94" ht="20.25" x14ac:dyDescent="0.3"/>
    <row r="95" ht="20.25" x14ac:dyDescent="0.3"/>
    <row r="96" ht="20.25" x14ac:dyDescent="0.3"/>
    <row r="97" ht="20.25" x14ac:dyDescent="0.3"/>
    <row r="98" ht="20.25" x14ac:dyDescent="0.3"/>
    <row r="99" ht="20.25" x14ac:dyDescent="0.3"/>
    <row r="100" ht="20.25" x14ac:dyDescent="0.3"/>
    <row r="101" ht="20.25" x14ac:dyDescent="0.3"/>
    <row r="102" ht="20.25" x14ac:dyDescent="0.3"/>
    <row r="103" ht="20.25" x14ac:dyDescent="0.3"/>
    <row r="104" ht="20.25" x14ac:dyDescent="0.3"/>
    <row r="105" ht="20.25" x14ac:dyDescent="0.3"/>
    <row r="106" ht="20.25" x14ac:dyDescent="0.3"/>
    <row r="107" ht="20.25" x14ac:dyDescent="0.3"/>
    <row r="108" ht="20.25" x14ac:dyDescent="0.3"/>
    <row r="109" ht="20.25" x14ac:dyDescent="0.3"/>
    <row r="110" ht="20.25" x14ac:dyDescent="0.3"/>
    <row r="111" ht="20.25" x14ac:dyDescent="0.3"/>
    <row r="112" ht="20.25" x14ac:dyDescent="0.3"/>
    <row r="113" ht="20.25" x14ac:dyDescent="0.3"/>
    <row r="114" ht="20.25" x14ac:dyDescent="0.3"/>
    <row r="115" ht="20.25" x14ac:dyDescent="0.3"/>
    <row r="116" ht="20.25" x14ac:dyDescent="0.3"/>
    <row r="117" ht="20.25" x14ac:dyDescent="0.3"/>
    <row r="118" ht="20.25" x14ac:dyDescent="0.3"/>
    <row r="119" ht="20.25" x14ac:dyDescent="0.3"/>
    <row r="120" ht="20.25" x14ac:dyDescent="0.3"/>
    <row r="121" ht="20.25" x14ac:dyDescent="0.3"/>
    <row r="122" ht="20.25" x14ac:dyDescent="0.3"/>
    <row r="123" ht="20.25" x14ac:dyDescent="0.3"/>
    <row r="124" ht="20.25" x14ac:dyDescent="0.3"/>
    <row r="125" ht="20.25" x14ac:dyDescent="0.3"/>
    <row r="126" ht="20.25" x14ac:dyDescent="0.3"/>
    <row r="127" ht="20.25" x14ac:dyDescent="0.3"/>
    <row r="128" ht="20.25" x14ac:dyDescent="0.3"/>
    <row r="129" ht="20.25" x14ac:dyDescent="0.3"/>
    <row r="130" ht="20.25" x14ac:dyDescent="0.3"/>
    <row r="131" ht="20.25" x14ac:dyDescent="0.3"/>
    <row r="132" ht="20.25" x14ac:dyDescent="0.3"/>
    <row r="133" ht="20.25" x14ac:dyDescent="0.3"/>
    <row r="134" ht="20.25" x14ac:dyDescent="0.3"/>
    <row r="135" ht="20.25" x14ac:dyDescent="0.3"/>
    <row r="136" ht="20.25" x14ac:dyDescent="0.3"/>
    <row r="137" ht="20.25" x14ac:dyDescent="0.3"/>
    <row r="138" ht="20.25" x14ac:dyDescent="0.3"/>
    <row r="139" ht="20.25" x14ac:dyDescent="0.3"/>
    <row r="140" ht="20.25" x14ac:dyDescent="0.3"/>
    <row r="141" ht="20.25" x14ac:dyDescent="0.3"/>
    <row r="142" ht="20.25" x14ac:dyDescent="0.3"/>
    <row r="143" ht="20.25" x14ac:dyDescent="0.3"/>
    <row r="144" ht="20.25" x14ac:dyDescent="0.3"/>
    <row r="145" ht="20.25" x14ac:dyDescent="0.3"/>
    <row r="146" ht="20.25" x14ac:dyDescent="0.3"/>
    <row r="147" ht="20.25" x14ac:dyDescent="0.3"/>
    <row r="148" ht="20.25" x14ac:dyDescent="0.3"/>
    <row r="149" ht="20.25" x14ac:dyDescent="0.3"/>
    <row r="150" ht="20.25" x14ac:dyDescent="0.3"/>
    <row r="151" ht="20.25" x14ac:dyDescent="0.3"/>
    <row r="152" ht="20.25" x14ac:dyDescent="0.3"/>
    <row r="153" ht="20.25" x14ac:dyDescent="0.3"/>
    <row r="154" ht="20.25" x14ac:dyDescent="0.3"/>
    <row r="155" ht="20.25" x14ac:dyDescent="0.3"/>
    <row r="156" ht="20.25" x14ac:dyDescent="0.3"/>
    <row r="157" ht="20.25" x14ac:dyDescent="0.3"/>
    <row r="158" ht="20.25" x14ac:dyDescent="0.3"/>
    <row r="159" ht="20.25" x14ac:dyDescent="0.3"/>
    <row r="160" ht="20.25" x14ac:dyDescent="0.3"/>
    <row r="161" ht="20.25" x14ac:dyDescent="0.3"/>
    <row r="162" ht="20.25" x14ac:dyDescent="0.3"/>
    <row r="163" ht="20.25" x14ac:dyDescent="0.3"/>
    <row r="164" ht="20.25" x14ac:dyDescent="0.3"/>
    <row r="165" ht="20.25" x14ac:dyDescent="0.3"/>
    <row r="166" ht="20.25" x14ac:dyDescent="0.3"/>
    <row r="167" ht="20.25" x14ac:dyDescent="0.3"/>
    <row r="168" ht="20.25" x14ac:dyDescent="0.3"/>
    <row r="169" ht="20.25" x14ac:dyDescent="0.3"/>
    <row r="170" ht="20.25" x14ac:dyDescent="0.3"/>
    <row r="171" ht="20.25" x14ac:dyDescent="0.3"/>
    <row r="172" ht="20.25" x14ac:dyDescent="0.3"/>
    <row r="173" ht="20.25" x14ac:dyDescent="0.3"/>
    <row r="174" ht="20.25" x14ac:dyDescent="0.3"/>
    <row r="175" ht="20.25" x14ac:dyDescent="0.3"/>
    <row r="176" ht="20.25" x14ac:dyDescent="0.3"/>
    <row r="177" ht="20.25" x14ac:dyDescent="0.3"/>
    <row r="178" ht="20.25" x14ac:dyDescent="0.3"/>
    <row r="179" ht="20.25" x14ac:dyDescent="0.3"/>
    <row r="180" ht="20.25" x14ac:dyDescent="0.3"/>
    <row r="181" ht="20.25" x14ac:dyDescent="0.3"/>
    <row r="182" ht="20.25" x14ac:dyDescent="0.3"/>
    <row r="183" ht="20.25" x14ac:dyDescent="0.3"/>
    <row r="184" ht="20.25" x14ac:dyDescent="0.3"/>
    <row r="185" ht="20.25" x14ac:dyDescent="0.3"/>
    <row r="186" ht="20.25" x14ac:dyDescent="0.3"/>
    <row r="187" ht="20.25" x14ac:dyDescent="0.3"/>
    <row r="188" ht="20.25" x14ac:dyDescent="0.3"/>
    <row r="189" ht="20.25" x14ac:dyDescent="0.3"/>
    <row r="190" ht="20.25" x14ac:dyDescent="0.3"/>
    <row r="191" ht="20.25" x14ac:dyDescent="0.3"/>
    <row r="192" ht="20.25" x14ac:dyDescent="0.3"/>
    <row r="193" ht="20.25" x14ac:dyDescent="0.3"/>
    <row r="194" ht="20.25" x14ac:dyDescent="0.3"/>
    <row r="195" ht="20.25" x14ac:dyDescent="0.3"/>
    <row r="196" ht="20.25" x14ac:dyDescent="0.3"/>
    <row r="197" ht="20.25" x14ac:dyDescent="0.3"/>
    <row r="198" ht="20.25" x14ac:dyDescent="0.3"/>
    <row r="199" ht="20.25" x14ac:dyDescent="0.3"/>
    <row r="200" ht="20.25" x14ac:dyDescent="0.3"/>
    <row r="201" ht="20.25" x14ac:dyDescent="0.3"/>
    <row r="202" ht="20.25" x14ac:dyDescent="0.3"/>
    <row r="203" ht="20.25" x14ac:dyDescent="0.3"/>
    <row r="204" ht="20.25" x14ac:dyDescent="0.3"/>
    <row r="205" ht="20.25" x14ac:dyDescent="0.3"/>
    <row r="206" ht="20.25" x14ac:dyDescent="0.3"/>
    <row r="207" ht="20.25" x14ac:dyDescent="0.3"/>
    <row r="208" ht="20.25" x14ac:dyDescent="0.3"/>
    <row r="209" ht="20.25" x14ac:dyDescent="0.3"/>
    <row r="210" ht="20.25" x14ac:dyDescent="0.3"/>
    <row r="211" ht="20.25" x14ac:dyDescent="0.3"/>
    <row r="212" ht="20.25" x14ac:dyDescent="0.3"/>
    <row r="213" ht="20.25" x14ac:dyDescent="0.3"/>
    <row r="214" ht="20.25" x14ac:dyDescent="0.3"/>
    <row r="215" ht="20.25" x14ac:dyDescent="0.3"/>
    <row r="216" ht="20.25" x14ac:dyDescent="0.3"/>
    <row r="217" ht="20.25" x14ac:dyDescent="0.3"/>
    <row r="218" ht="20.25" x14ac:dyDescent="0.3"/>
    <row r="219" ht="20.25" x14ac:dyDescent="0.3"/>
    <row r="220" ht="20.25" x14ac:dyDescent="0.3"/>
    <row r="221" ht="20.25" x14ac:dyDescent="0.3"/>
    <row r="222" ht="20.25" x14ac:dyDescent="0.3"/>
    <row r="223" ht="20.25" x14ac:dyDescent="0.3"/>
    <row r="224" ht="20.25" x14ac:dyDescent="0.3"/>
    <row r="225" ht="20.25" x14ac:dyDescent="0.3"/>
    <row r="226" ht="20.25" x14ac:dyDescent="0.3"/>
    <row r="227" ht="20.25" x14ac:dyDescent="0.3"/>
    <row r="228" ht="20.25" x14ac:dyDescent="0.3"/>
    <row r="229" ht="20.25" x14ac:dyDescent="0.3"/>
    <row r="230" ht="20.25" x14ac:dyDescent="0.3"/>
    <row r="231" ht="20.25" x14ac:dyDescent="0.3"/>
    <row r="232" ht="20.25" x14ac:dyDescent="0.3"/>
    <row r="233" ht="20.25" x14ac:dyDescent="0.3"/>
    <row r="234" ht="20.25" x14ac:dyDescent="0.3"/>
    <row r="235" ht="20.25" x14ac:dyDescent="0.3"/>
    <row r="236" ht="20.25" x14ac:dyDescent="0.3"/>
    <row r="237" ht="20.25" x14ac:dyDescent="0.3"/>
    <row r="238" ht="20.25" x14ac:dyDescent="0.3"/>
    <row r="239" ht="20.25" x14ac:dyDescent="0.3"/>
    <row r="240" ht="20.25" x14ac:dyDescent="0.3"/>
    <row r="241" ht="20.25" x14ac:dyDescent="0.3"/>
    <row r="242" ht="20.25" x14ac:dyDescent="0.3"/>
    <row r="243" ht="20.25" x14ac:dyDescent="0.3"/>
    <row r="244" ht="20.25" x14ac:dyDescent="0.3"/>
    <row r="245" ht="20.25" x14ac:dyDescent="0.3"/>
    <row r="246" ht="20.25" x14ac:dyDescent="0.3"/>
    <row r="247" ht="20.25" x14ac:dyDescent="0.3"/>
    <row r="248" ht="20.25" x14ac:dyDescent="0.3"/>
    <row r="249" ht="20.25" x14ac:dyDescent="0.3"/>
    <row r="250" ht="20.25" x14ac:dyDescent="0.3"/>
    <row r="251" ht="20.25" x14ac:dyDescent="0.3"/>
    <row r="252" ht="20.25" x14ac:dyDescent="0.3"/>
    <row r="253" ht="20.25" x14ac:dyDescent="0.3"/>
    <row r="254" ht="20.25" x14ac:dyDescent="0.3"/>
    <row r="255" ht="20.25" x14ac:dyDescent="0.3"/>
    <row r="256" ht="20.25" x14ac:dyDescent="0.3"/>
    <row r="257" ht="20.25" x14ac:dyDescent="0.3"/>
    <row r="258" ht="20.25" x14ac:dyDescent="0.3"/>
    <row r="259" ht="20.25" x14ac:dyDescent="0.3"/>
    <row r="260" ht="20.25" x14ac:dyDescent="0.3"/>
    <row r="261" ht="20.25" x14ac:dyDescent="0.3"/>
    <row r="262" ht="20.25" x14ac:dyDescent="0.3"/>
    <row r="263" ht="20.25" x14ac:dyDescent="0.3"/>
    <row r="264" ht="20.25" x14ac:dyDescent="0.3"/>
    <row r="265" ht="20.25" x14ac:dyDescent="0.3"/>
    <row r="266" ht="20.25" x14ac:dyDescent="0.3"/>
    <row r="267" ht="20.25" x14ac:dyDescent="0.3"/>
    <row r="268" ht="20.25" x14ac:dyDescent="0.3"/>
    <row r="269" ht="20.25" x14ac:dyDescent="0.3"/>
    <row r="270" ht="20.25" x14ac:dyDescent="0.3"/>
    <row r="271" ht="20.25" x14ac:dyDescent="0.3"/>
    <row r="272" ht="20.25" x14ac:dyDescent="0.3"/>
    <row r="273" ht="20.25" x14ac:dyDescent="0.3"/>
    <row r="274" ht="20.25" x14ac:dyDescent="0.3"/>
    <row r="275" ht="20.25" x14ac:dyDescent="0.3"/>
    <row r="276" ht="20.25" x14ac:dyDescent="0.3"/>
    <row r="277" ht="20.25" x14ac:dyDescent="0.3"/>
    <row r="278" ht="20.25" x14ac:dyDescent="0.3"/>
    <row r="279" ht="20.25" x14ac:dyDescent="0.3"/>
    <row r="280" ht="20.25" x14ac:dyDescent="0.3"/>
    <row r="281" ht="20.25" x14ac:dyDescent="0.3"/>
    <row r="282" ht="20.25" x14ac:dyDescent="0.3"/>
    <row r="283" ht="20.25" x14ac:dyDescent="0.3"/>
    <row r="284" ht="20.25" x14ac:dyDescent="0.3"/>
    <row r="285" ht="20.25" x14ac:dyDescent="0.3"/>
    <row r="286" ht="20.25" x14ac:dyDescent="0.3"/>
    <row r="287" ht="20.25" x14ac:dyDescent="0.3"/>
    <row r="288" ht="20.25" x14ac:dyDescent="0.3"/>
    <row r="289" ht="20.25" x14ac:dyDescent="0.3"/>
    <row r="290" ht="20.25" x14ac:dyDescent="0.3"/>
    <row r="291" ht="20.25" x14ac:dyDescent="0.3"/>
    <row r="292" ht="20.25" x14ac:dyDescent="0.3"/>
    <row r="293" ht="20.25" x14ac:dyDescent="0.3"/>
    <row r="294" ht="20.25" x14ac:dyDescent="0.3"/>
    <row r="295" ht="20.25" x14ac:dyDescent="0.3"/>
    <row r="296" ht="20.25" x14ac:dyDescent="0.3"/>
    <row r="297" ht="20.25" x14ac:dyDescent="0.3"/>
    <row r="298" ht="20.25" x14ac:dyDescent="0.3"/>
    <row r="299" ht="20.25" x14ac:dyDescent="0.3"/>
    <row r="300" ht="20.25" x14ac:dyDescent="0.3"/>
    <row r="301" ht="20.25" x14ac:dyDescent="0.3"/>
    <row r="302" ht="20.25" x14ac:dyDescent="0.3"/>
    <row r="303" ht="20.25" x14ac:dyDescent="0.3"/>
    <row r="304" ht="20.25" x14ac:dyDescent="0.3"/>
    <row r="305" ht="20.25" x14ac:dyDescent="0.3"/>
    <row r="306" ht="20.25" x14ac:dyDescent="0.3"/>
    <row r="307" ht="20.25" x14ac:dyDescent="0.3"/>
    <row r="308" ht="20.25" x14ac:dyDescent="0.3"/>
    <row r="309" ht="20.25" x14ac:dyDescent="0.3"/>
    <row r="310" ht="20.25" x14ac:dyDescent="0.3"/>
    <row r="311" ht="20.25" x14ac:dyDescent="0.3"/>
    <row r="312" ht="20.25" x14ac:dyDescent="0.3"/>
    <row r="313" ht="20.25" x14ac:dyDescent="0.3"/>
    <row r="314" ht="20.25" x14ac:dyDescent="0.3"/>
    <row r="315" ht="20.25" x14ac:dyDescent="0.3"/>
    <row r="316" ht="20.25" x14ac:dyDescent="0.3"/>
    <row r="317" ht="20.25" x14ac:dyDescent="0.3"/>
    <row r="318" ht="20.25" x14ac:dyDescent="0.3"/>
    <row r="319" ht="20.25" x14ac:dyDescent="0.3"/>
    <row r="320" ht="20.25" x14ac:dyDescent="0.3"/>
    <row r="321" ht="20.25" x14ac:dyDescent="0.3"/>
    <row r="322" ht="20.25" x14ac:dyDescent="0.3"/>
    <row r="323" ht="20.25" x14ac:dyDescent="0.3"/>
    <row r="324" ht="20.25" x14ac:dyDescent="0.3"/>
    <row r="325" ht="20.25" x14ac:dyDescent="0.3"/>
    <row r="326" ht="20.25" x14ac:dyDescent="0.3"/>
    <row r="327" ht="20.25" x14ac:dyDescent="0.3"/>
    <row r="328" ht="20.25" x14ac:dyDescent="0.3"/>
    <row r="329" ht="20.25" x14ac:dyDescent="0.3"/>
    <row r="330" ht="20.25" x14ac:dyDescent="0.3"/>
    <row r="331" ht="20.25" x14ac:dyDescent="0.3"/>
    <row r="332" ht="20.25" x14ac:dyDescent="0.3"/>
    <row r="333" ht="20.25" x14ac:dyDescent="0.3"/>
    <row r="334" ht="20.25" x14ac:dyDescent="0.3"/>
    <row r="335" ht="20.25" x14ac:dyDescent="0.3"/>
    <row r="336" ht="20.25" x14ac:dyDescent="0.3"/>
    <row r="337" ht="20.25" x14ac:dyDescent="0.3"/>
    <row r="338" ht="20.25" x14ac:dyDescent="0.3"/>
    <row r="339" ht="20.25" x14ac:dyDescent="0.3"/>
    <row r="340" ht="20.25" x14ac:dyDescent="0.3"/>
    <row r="341" ht="20.25" x14ac:dyDescent="0.3"/>
    <row r="342" ht="20.25" x14ac:dyDescent="0.3"/>
    <row r="343" ht="20.25" x14ac:dyDescent="0.3"/>
    <row r="344" ht="20.25" x14ac:dyDescent="0.3"/>
    <row r="345" ht="20.25" x14ac:dyDescent="0.3"/>
    <row r="346" ht="20.25" x14ac:dyDescent="0.3"/>
    <row r="347" ht="20.25" x14ac:dyDescent="0.3"/>
    <row r="348" ht="20.25" x14ac:dyDescent="0.3"/>
    <row r="349" ht="20.25" x14ac:dyDescent="0.3"/>
    <row r="350" ht="20.25" x14ac:dyDescent="0.3"/>
    <row r="351" ht="20.25" x14ac:dyDescent="0.3"/>
    <row r="352" ht="20.25" x14ac:dyDescent="0.3"/>
    <row r="353" ht="20.25" x14ac:dyDescent="0.3"/>
    <row r="354" ht="20.25" x14ac:dyDescent="0.3"/>
    <row r="355" ht="20.25" x14ac:dyDescent="0.3"/>
    <row r="356" ht="20.25" x14ac:dyDescent="0.3"/>
    <row r="357" ht="20.25" x14ac:dyDescent="0.3"/>
    <row r="358" ht="20.25" x14ac:dyDescent="0.3"/>
    <row r="359" ht="20.25" x14ac:dyDescent="0.3"/>
    <row r="360" ht="20.25" x14ac:dyDescent="0.3"/>
    <row r="361" ht="20.25" x14ac:dyDescent="0.3"/>
    <row r="362" ht="20.25" x14ac:dyDescent="0.3"/>
    <row r="363" ht="20.25" x14ac:dyDescent="0.3"/>
    <row r="364" ht="20.25" x14ac:dyDescent="0.3"/>
    <row r="365" ht="20.25" x14ac:dyDescent="0.3"/>
    <row r="366" ht="20.25" x14ac:dyDescent="0.3"/>
    <row r="367" ht="20.25" x14ac:dyDescent="0.3"/>
    <row r="368" ht="20.25" x14ac:dyDescent="0.3"/>
    <row r="369" ht="20.25" x14ac:dyDescent="0.3"/>
    <row r="370" ht="20.25" x14ac:dyDescent="0.3"/>
    <row r="371" ht="20.25" x14ac:dyDescent="0.3"/>
    <row r="372" ht="20.25" x14ac:dyDescent="0.3"/>
    <row r="373" ht="20.25" x14ac:dyDescent="0.3"/>
    <row r="374" ht="20.25" x14ac:dyDescent="0.3"/>
    <row r="375" ht="20.25" x14ac:dyDescent="0.3"/>
    <row r="376" ht="20.25" x14ac:dyDescent="0.3"/>
    <row r="377" ht="20.25" x14ac:dyDescent="0.3"/>
    <row r="378" ht="20.25" x14ac:dyDescent="0.3"/>
    <row r="379" ht="20.25" x14ac:dyDescent="0.3"/>
    <row r="380" ht="20.25" x14ac:dyDescent="0.3"/>
    <row r="381" ht="20.25" x14ac:dyDescent="0.3"/>
    <row r="382" ht="20.25" x14ac:dyDescent="0.3"/>
    <row r="383" ht="20.25" x14ac:dyDescent="0.3"/>
    <row r="384" ht="20.25" x14ac:dyDescent="0.3"/>
    <row r="385" ht="20.25" x14ac:dyDescent="0.3"/>
    <row r="386" ht="20.25" x14ac:dyDescent="0.3"/>
    <row r="387" ht="20.25" x14ac:dyDescent="0.3"/>
    <row r="388" ht="20.25" x14ac:dyDescent="0.3"/>
    <row r="389" ht="20.25" x14ac:dyDescent="0.3"/>
    <row r="390" ht="20.25" x14ac:dyDescent="0.3"/>
    <row r="391" ht="20.25" x14ac:dyDescent="0.3"/>
    <row r="392" ht="20.25" x14ac:dyDescent="0.3"/>
    <row r="393" ht="20.25" x14ac:dyDescent="0.3"/>
    <row r="394" ht="20.25" x14ac:dyDescent="0.3"/>
    <row r="395" ht="20.25" x14ac:dyDescent="0.3"/>
    <row r="396" ht="20.25" x14ac:dyDescent="0.3"/>
    <row r="397" ht="20.25" x14ac:dyDescent="0.3"/>
    <row r="398" ht="20.25" x14ac:dyDescent="0.3"/>
    <row r="399" ht="20.25" x14ac:dyDescent="0.3"/>
    <row r="400" ht="20.25" x14ac:dyDescent="0.3"/>
    <row r="401" ht="20.25" x14ac:dyDescent="0.3"/>
    <row r="402" ht="20.25" x14ac:dyDescent="0.3"/>
    <row r="403" ht="20.25" x14ac:dyDescent="0.3"/>
    <row r="404" ht="20.25" x14ac:dyDescent="0.3"/>
    <row r="405" ht="20.25" x14ac:dyDescent="0.3"/>
    <row r="406" ht="20.25" x14ac:dyDescent="0.3"/>
    <row r="407" ht="20.25" x14ac:dyDescent="0.3"/>
    <row r="408" ht="20.25" x14ac:dyDescent="0.3"/>
    <row r="409" ht="20.25" x14ac:dyDescent="0.3"/>
    <row r="410" ht="20.25" x14ac:dyDescent="0.3"/>
    <row r="411" ht="20.25" x14ac:dyDescent="0.3"/>
    <row r="412" ht="20.25" x14ac:dyDescent="0.3"/>
    <row r="413" ht="20.25" x14ac:dyDescent="0.3"/>
    <row r="414" ht="20.25" x14ac:dyDescent="0.3"/>
    <row r="415" ht="20.25" x14ac:dyDescent="0.3"/>
    <row r="416" ht="20.25" x14ac:dyDescent="0.3"/>
    <row r="417" ht="20.25" x14ac:dyDescent="0.3"/>
    <row r="418" ht="20.25" x14ac:dyDescent="0.3"/>
    <row r="419" ht="20.25" x14ac:dyDescent="0.3"/>
    <row r="420" ht="20.25" x14ac:dyDescent="0.3"/>
    <row r="421" ht="20.25" x14ac:dyDescent="0.3"/>
    <row r="422" ht="20.25" x14ac:dyDescent="0.3"/>
    <row r="423" ht="20.25" x14ac:dyDescent="0.3"/>
    <row r="424" ht="20.25" x14ac:dyDescent="0.3"/>
    <row r="425" ht="20.25" x14ac:dyDescent="0.3"/>
    <row r="426" ht="20.25" x14ac:dyDescent="0.3"/>
    <row r="427" ht="20.25" x14ac:dyDescent="0.3"/>
    <row r="428" ht="20.25" x14ac:dyDescent="0.3"/>
    <row r="429" ht="20.25" x14ac:dyDescent="0.3"/>
    <row r="430" ht="20.25" x14ac:dyDescent="0.3"/>
    <row r="431" ht="20.25" x14ac:dyDescent="0.3"/>
    <row r="432" ht="20.25" x14ac:dyDescent="0.3"/>
    <row r="433" ht="20.25" x14ac:dyDescent="0.3"/>
    <row r="434" ht="20.25" x14ac:dyDescent="0.3"/>
    <row r="435" ht="20.25" x14ac:dyDescent="0.3"/>
    <row r="436" ht="20.25" x14ac:dyDescent="0.3"/>
    <row r="437" ht="20.25" x14ac:dyDescent="0.3"/>
    <row r="438" ht="20.25" x14ac:dyDescent="0.3"/>
    <row r="439" ht="20.25" x14ac:dyDescent="0.3"/>
    <row r="440" ht="20.25" x14ac:dyDescent="0.3"/>
    <row r="441" ht="20.25" x14ac:dyDescent="0.3"/>
    <row r="442" ht="20.25" x14ac:dyDescent="0.3"/>
    <row r="443" ht="20.25" x14ac:dyDescent="0.3"/>
    <row r="444" ht="20.25" x14ac:dyDescent="0.3"/>
    <row r="445" ht="20.25" x14ac:dyDescent="0.3"/>
    <row r="446" ht="20.25" x14ac:dyDescent="0.3"/>
    <row r="447" ht="20.25" x14ac:dyDescent="0.3"/>
    <row r="448" ht="20.25" x14ac:dyDescent="0.3"/>
    <row r="449" ht="20.25" x14ac:dyDescent="0.3"/>
    <row r="450" ht="20.25" x14ac:dyDescent="0.3"/>
    <row r="451" ht="20.25" x14ac:dyDescent="0.3"/>
    <row r="452" ht="20.25" x14ac:dyDescent="0.3"/>
    <row r="453" ht="20.25" x14ac:dyDescent="0.3"/>
    <row r="454" ht="20.25" x14ac:dyDescent="0.3"/>
    <row r="455" ht="20.25" x14ac:dyDescent="0.3"/>
    <row r="456" ht="20.25" x14ac:dyDescent="0.3"/>
    <row r="457" ht="20.25" x14ac:dyDescent="0.3"/>
    <row r="458" ht="20.25" x14ac:dyDescent="0.3"/>
    <row r="459" ht="20.25" x14ac:dyDescent="0.3"/>
    <row r="460" ht="20.25" x14ac:dyDescent="0.3"/>
    <row r="461" ht="20.25" x14ac:dyDescent="0.3"/>
    <row r="462" ht="20.25" x14ac:dyDescent="0.3"/>
    <row r="463" ht="20.25" x14ac:dyDescent="0.3"/>
    <row r="464" ht="20.25" x14ac:dyDescent="0.3"/>
    <row r="465" ht="20.25" x14ac:dyDescent="0.3"/>
    <row r="466" ht="20.25" x14ac:dyDescent="0.3"/>
    <row r="467" ht="20.25" x14ac:dyDescent="0.3"/>
    <row r="468" ht="20.25" x14ac:dyDescent="0.3"/>
    <row r="469" ht="20.25" x14ac:dyDescent="0.3"/>
    <row r="470" ht="20.25" x14ac:dyDescent="0.3"/>
    <row r="471" ht="20.25" x14ac:dyDescent="0.3"/>
    <row r="472" ht="20.25" x14ac:dyDescent="0.3"/>
    <row r="473" ht="20.25" x14ac:dyDescent="0.3"/>
    <row r="474" ht="20.25" x14ac:dyDescent="0.3"/>
    <row r="475" ht="20.25" x14ac:dyDescent="0.3"/>
    <row r="476" ht="20.25" x14ac:dyDescent="0.3"/>
    <row r="477" ht="20.25" x14ac:dyDescent="0.3"/>
    <row r="478" ht="20.25" x14ac:dyDescent="0.3"/>
    <row r="479" ht="20.25" x14ac:dyDescent="0.3"/>
    <row r="480" ht="20.25" x14ac:dyDescent="0.3"/>
    <row r="481" ht="20.25" x14ac:dyDescent="0.3"/>
    <row r="482" ht="20.25" x14ac:dyDescent="0.3"/>
    <row r="483" ht="20.25" x14ac:dyDescent="0.3"/>
    <row r="484" ht="20.25" x14ac:dyDescent="0.3"/>
    <row r="485" ht="20.25" x14ac:dyDescent="0.3"/>
    <row r="486" ht="20.25" x14ac:dyDescent="0.3"/>
    <row r="487" ht="20.25" x14ac:dyDescent="0.3"/>
    <row r="488" ht="20.25" x14ac:dyDescent="0.3"/>
    <row r="489" ht="20.25" x14ac:dyDescent="0.3"/>
    <row r="490" ht="20.25" x14ac:dyDescent="0.3"/>
    <row r="491" ht="20.25" x14ac:dyDescent="0.3"/>
    <row r="492" ht="20.25" x14ac:dyDescent="0.3"/>
    <row r="493" ht="20.25" x14ac:dyDescent="0.3"/>
    <row r="494" ht="20.25" x14ac:dyDescent="0.3"/>
    <row r="495" ht="20.25" x14ac:dyDescent="0.3"/>
    <row r="496" ht="20.25" x14ac:dyDescent="0.3"/>
    <row r="497" ht="20.25" x14ac:dyDescent="0.3"/>
    <row r="498" ht="20.25" x14ac:dyDescent="0.3"/>
    <row r="499" ht="20.25" x14ac:dyDescent="0.3"/>
    <row r="500" ht="20.25" x14ac:dyDescent="0.3"/>
    <row r="501" ht="20.25" x14ac:dyDescent="0.3"/>
    <row r="502" ht="20.25" x14ac:dyDescent="0.3"/>
    <row r="503" ht="20.25" x14ac:dyDescent="0.3"/>
    <row r="504" ht="20.25" x14ac:dyDescent="0.3"/>
    <row r="505" ht="20.25" x14ac:dyDescent="0.3"/>
    <row r="506" ht="20.25" x14ac:dyDescent="0.3"/>
    <row r="507" ht="20.25" x14ac:dyDescent="0.3"/>
    <row r="508" ht="20.25" x14ac:dyDescent="0.3"/>
    <row r="509" ht="20.25" x14ac:dyDescent="0.3"/>
    <row r="510" ht="20.25" x14ac:dyDescent="0.3"/>
    <row r="511" ht="20.25" x14ac:dyDescent="0.3"/>
    <row r="512" ht="20.25" x14ac:dyDescent="0.3"/>
    <row r="513" ht="20.25" x14ac:dyDescent="0.3"/>
    <row r="514" ht="20.25" x14ac:dyDescent="0.3"/>
    <row r="515" ht="20.25" x14ac:dyDescent="0.3"/>
    <row r="516" ht="20.25" x14ac:dyDescent="0.3"/>
    <row r="517" ht="20.25" x14ac:dyDescent="0.3"/>
    <row r="518" ht="20.25" x14ac:dyDescent="0.3"/>
    <row r="519" ht="20.25" x14ac:dyDescent="0.3"/>
    <row r="520" ht="20.25" x14ac:dyDescent="0.3"/>
    <row r="521" ht="20.25" x14ac:dyDescent="0.3"/>
    <row r="522" ht="20.25" x14ac:dyDescent="0.3"/>
    <row r="523" ht="20.25" x14ac:dyDescent="0.3"/>
    <row r="524" ht="20.25" x14ac:dyDescent="0.3"/>
    <row r="525" ht="20.25" x14ac:dyDescent="0.3"/>
    <row r="526" ht="20.25" x14ac:dyDescent="0.3"/>
    <row r="527" ht="20.25" x14ac:dyDescent="0.3"/>
    <row r="528" ht="20.25" x14ac:dyDescent="0.3"/>
    <row r="529" ht="20.25" x14ac:dyDescent="0.3"/>
    <row r="530" ht="20.25" x14ac:dyDescent="0.3"/>
    <row r="531" ht="20.25" x14ac:dyDescent="0.3"/>
    <row r="532" ht="20.25" x14ac:dyDescent="0.3"/>
    <row r="533" ht="20.25" x14ac:dyDescent="0.3"/>
    <row r="534" ht="20.25" x14ac:dyDescent="0.3"/>
    <row r="535" ht="20.25" x14ac:dyDescent="0.3"/>
    <row r="536" ht="20.25" x14ac:dyDescent="0.3"/>
    <row r="537" ht="20.25" x14ac:dyDescent="0.3"/>
    <row r="538" ht="20.25" x14ac:dyDescent="0.3"/>
    <row r="539" ht="20.25" x14ac:dyDescent="0.3"/>
    <row r="540" ht="20.25" x14ac:dyDescent="0.3"/>
    <row r="541" ht="20.25" x14ac:dyDescent="0.3"/>
    <row r="542" ht="20.25" x14ac:dyDescent="0.3"/>
    <row r="543" ht="20.25" x14ac:dyDescent="0.3"/>
    <row r="544" ht="20.25" x14ac:dyDescent="0.3"/>
    <row r="545" ht="20.25" x14ac:dyDescent="0.3"/>
    <row r="546" ht="20.25" x14ac:dyDescent="0.3"/>
    <row r="547" ht="20.25" x14ac:dyDescent="0.3"/>
    <row r="548" ht="20.25" x14ac:dyDescent="0.3"/>
    <row r="549" ht="20.25" x14ac:dyDescent="0.3"/>
    <row r="550" ht="20.25" x14ac:dyDescent="0.3"/>
    <row r="551" ht="20.25" x14ac:dyDescent="0.3"/>
    <row r="552" ht="20.25" x14ac:dyDescent="0.3"/>
    <row r="553" ht="20.25" x14ac:dyDescent="0.3"/>
    <row r="554" ht="20.25" x14ac:dyDescent="0.3"/>
    <row r="555" ht="20.25" x14ac:dyDescent="0.3"/>
    <row r="556" ht="20.25" x14ac:dyDescent="0.3"/>
    <row r="557" ht="20.25" x14ac:dyDescent="0.3"/>
    <row r="558" ht="20.25" x14ac:dyDescent="0.3"/>
    <row r="559" ht="20.25" x14ac:dyDescent="0.3"/>
    <row r="560" ht="20.25" x14ac:dyDescent="0.3"/>
    <row r="561" ht="20.25" x14ac:dyDescent="0.3"/>
    <row r="562" ht="20.25" x14ac:dyDescent="0.3"/>
    <row r="563" ht="20.25" x14ac:dyDescent="0.3"/>
    <row r="564" ht="20.25" x14ac:dyDescent="0.3"/>
    <row r="565" ht="20.25" x14ac:dyDescent="0.3"/>
    <row r="566" ht="20.25" x14ac:dyDescent="0.3"/>
    <row r="567" ht="20.25" x14ac:dyDescent="0.3"/>
    <row r="568" ht="20.25" x14ac:dyDescent="0.3"/>
    <row r="569" ht="20.25" x14ac:dyDescent="0.3"/>
    <row r="570" ht="20.25" x14ac:dyDescent="0.3"/>
    <row r="571" ht="20.25" x14ac:dyDescent="0.3"/>
    <row r="572" ht="20.25" x14ac:dyDescent="0.3"/>
    <row r="573" ht="20.25" x14ac:dyDescent="0.3"/>
    <row r="574" ht="20.25" x14ac:dyDescent="0.3"/>
    <row r="575" ht="20.25" x14ac:dyDescent="0.3"/>
    <row r="576" ht="20.25" x14ac:dyDescent="0.3"/>
    <row r="577" ht="20.25" x14ac:dyDescent="0.3"/>
    <row r="578" ht="20.25" x14ac:dyDescent="0.3"/>
    <row r="579" ht="20.25" x14ac:dyDescent="0.3"/>
    <row r="580" ht="20.25" x14ac:dyDescent="0.3"/>
    <row r="581" ht="20.25" x14ac:dyDescent="0.3"/>
    <row r="582" ht="20.25" x14ac:dyDescent="0.3"/>
    <row r="583" ht="20.25" x14ac:dyDescent="0.3"/>
    <row r="584" ht="20.25" x14ac:dyDescent="0.3"/>
    <row r="585" ht="20.25" x14ac:dyDescent="0.3"/>
    <row r="586" ht="20.25" x14ac:dyDescent="0.3"/>
    <row r="587" ht="20.25" x14ac:dyDescent="0.3"/>
    <row r="588" ht="20.25" x14ac:dyDescent="0.3"/>
    <row r="589" ht="20.25" x14ac:dyDescent="0.3"/>
    <row r="590" ht="20.25" x14ac:dyDescent="0.3"/>
    <row r="591" ht="20.25" x14ac:dyDescent="0.3"/>
    <row r="592" ht="20.25" x14ac:dyDescent="0.3"/>
    <row r="593" ht="20.25" x14ac:dyDescent="0.3"/>
    <row r="594" ht="20.25" x14ac:dyDescent="0.3"/>
    <row r="595" ht="20.25" x14ac:dyDescent="0.3"/>
    <row r="596" ht="20.25" x14ac:dyDescent="0.3"/>
    <row r="597" ht="20.25" x14ac:dyDescent="0.3"/>
    <row r="598" ht="20.25" x14ac:dyDescent="0.3"/>
    <row r="599" ht="20.25" x14ac:dyDescent="0.3"/>
    <row r="600" ht="20.25" x14ac:dyDescent="0.3"/>
    <row r="601" ht="20.25" x14ac:dyDescent="0.3"/>
    <row r="602" ht="20.25" x14ac:dyDescent="0.3"/>
    <row r="603" ht="20.25" x14ac:dyDescent="0.3"/>
    <row r="604" ht="20.25" x14ac:dyDescent="0.3"/>
    <row r="605" ht="20.25" x14ac:dyDescent="0.3"/>
    <row r="606" ht="20.25" x14ac:dyDescent="0.3"/>
    <row r="607" ht="20.25" x14ac:dyDescent="0.3"/>
    <row r="608" ht="20.25" x14ac:dyDescent="0.3"/>
    <row r="609" ht="20.25" x14ac:dyDescent="0.3"/>
    <row r="610" ht="20.25" x14ac:dyDescent="0.3"/>
    <row r="611" ht="20.25" x14ac:dyDescent="0.3"/>
    <row r="612" ht="20.25" x14ac:dyDescent="0.3"/>
    <row r="613" ht="20.25" x14ac:dyDescent="0.3"/>
    <row r="614" ht="20.25" x14ac:dyDescent="0.3"/>
    <row r="615" ht="20.25" x14ac:dyDescent="0.3"/>
    <row r="616" ht="20.25" x14ac:dyDescent="0.3"/>
    <row r="617" ht="20.25" x14ac:dyDescent="0.3"/>
    <row r="618" ht="20.25" x14ac:dyDescent="0.3"/>
    <row r="619" ht="20.25" x14ac:dyDescent="0.3"/>
    <row r="620" ht="20.25" x14ac:dyDescent="0.3"/>
    <row r="621" ht="20.25" x14ac:dyDescent="0.3"/>
    <row r="622" ht="20.25" x14ac:dyDescent="0.3"/>
    <row r="623" ht="20.25" x14ac:dyDescent="0.3"/>
    <row r="624" ht="20.25" x14ac:dyDescent="0.3"/>
    <row r="625" ht="20.25" x14ac:dyDescent="0.3"/>
    <row r="626" ht="20.25" x14ac:dyDescent="0.3"/>
    <row r="627" ht="20.25" x14ac:dyDescent="0.3"/>
    <row r="628" ht="20.25" x14ac:dyDescent="0.3"/>
    <row r="629" ht="20.25" x14ac:dyDescent="0.3"/>
    <row r="630" ht="20.25" x14ac:dyDescent="0.3"/>
    <row r="631" ht="20.25" x14ac:dyDescent="0.3"/>
    <row r="632" ht="20.25" x14ac:dyDescent="0.3"/>
    <row r="633" ht="20.25" x14ac:dyDescent="0.3"/>
    <row r="634" ht="20.25" x14ac:dyDescent="0.3"/>
    <row r="635" ht="20.25" x14ac:dyDescent="0.3"/>
    <row r="636" ht="20.25" x14ac:dyDescent="0.3"/>
    <row r="637" ht="20.25" x14ac:dyDescent="0.3"/>
    <row r="638" ht="20.25" x14ac:dyDescent="0.3"/>
    <row r="639" ht="20.25" x14ac:dyDescent="0.3"/>
    <row r="640" ht="20.25" x14ac:dyDescent="0.3"/>
    <row r="641" ht="20.25" x14ac:dyDescent="0.3"/>
    <row r="642" ht="20.25" x14ac:dyDescent="0.3"/>
    <row r="643" ht="20.25" x14ac:dyDescent="0.3"/>
    <row r="644" ht="20.25" x14ac:dyDescent="0.3"/>
    <row r="645" ht="20.25" x14ac:dyDescent="0.3"/>
    <row r="646" ht="20.25" x14ac:dyDescent="0.3"/>
    <row r="647" ht="20.25" x14ac:dyDescent="0.3"/>
    <row r="648" ht="20.25" x14ac:dyDescent="0.3"/>
    <row r="649" ht="20.25" x14ac:dyDescent="0.3"/>
    <row r="650" ht="20.25" x14ac:dyDescent="0.3"/>
    <row r="651" ht="20.25" x14ac:dyDescent="0.3"/>
    <row r="652" ht="20.25" x14ac:dyDescent="0.3"/>
    <row r="653" ht="20.25" x14ac:dyDescent="0.3"/>
    <row r="654" ht="20.25" x14ac:dyDescent="0.3"/>
    <row r="655" ht="20.25" x14ac:dyDescent="0.3"/>
    <row r="656" ht="20.25" x14ac:dyDescent="0.3"/>
    <row r="657" ht="20.25" x14ac:dyDescent="0.3"/>
    <row r="658" ht="20.25" x14ac:dyDescent="0.3"/>
    <row r="659" ht="20.25" x14ac:dyDescent="0.3"/>
    <row r="660" ht="20.25" x14ac:dyDescent="0.3"/>
    <row r="661" ht="20.25" x14ac:dyDescent="0.3"/>
    <row r="662" ht="20.25" x14ac:dyDescent="0.3"/>
    <row r="663" ht="20.25" x14ac:dyDescent="0.3"/>
    <row r="664" ht="20.25" x14ac:dyDescent="0.3"/>
    <row r="665" ht="20.25" x14ac:dyDescent="0.3"/>
    <row r="666" ht="20.25" x14ac:dyDescent="0.3"/>
    <row r="667" ht="20.25" x14ac:dyDescent="0.3"/>
    <row r="668" ht="20.25" x14ac:dyDescent="0.3"/>
    <row r="669" ht="20.25" x14ac:dyDescent="0.3"/>
    <row r="670" ht="20.25" x14ac:dyDescent="0.3"/>
    <row r="671" ht="20.25" x14ac:dyDescent="0.3"/>
    <row r="672" ht="20.25" x14ac:dyDescent="0.3"/>
    <row r="673" ht="20.25" x14ac:dyDescent="0.3"/>
    <row r="674" ht="20.25" x14ac:dyDescent="0.3"/>
    <row r="675" ht="20.25" x14ac:dyDescent="0.3"/>
    <row r="676" ht="20.25" x14ac:dyDescent="0.3"/>
    <row r="677" ht="20.25" x14ac:dyDescent="0.3"/>
    <row r="678" ht="20.25" x14ac:dyDescent="0.3"/>
    <row r="679" ht="20.25" x14ac:dyDescent="0.3"/>
    <row r="680" ht="20.25" x14ac:dyDescent="0.3"/>
    <row r="681" ht="20.25" x14ac:dyDescent="0.3"/>
    <row r="682" ht="20.25" x14ac:dyDescent="0.3"/>
    <row r="683" ht="20.25" x14ac:dyDescent="0.3"/>
    <row r="684" ht="20.25" x14ac:dyDescent="0.3"/>
    <row r="685" ht="20.25" x14ac:dyDescent="0.3"/>
    <row r="686" ht="20.25" x14ac:dyDescent="0.3"/>
    <row r="687" ht="20.25" x14ac:dyDescent="0.3"/>
    <row r="688" ht="20.25" x14ac:dyDescent="0.3"/>
    <row r="689" ht="20.25" x14ac:dyDescent="0.3"/>
    <row r="690" ht="20.25" x14ac:dyDescent="0.3"/>
    <row r="691" ht="20.25" x14ac:dyDescent="0.3"/>
    <row r="692" ht="20.25" x14ac:dyDescent="0.3"/>
    <row r="693" ht="20.25" x14ac:dyDescent="0.3"/>
    <row r="694" ht="20.25" x14ac:dyDescent="0.3"/>
    <row r="695" ht="20.25" x14ac:dyDescent="0.3"/>
    <row r="696" ht="20.25" x14ac:dyDescent="0.3"/>
    <row r="697" ht="20.25" x14ac:dyDescent="0.3"/>
    <row r="698" ht="20.25" x14ac:dyDescent="0.3"/>
    <row r="699" ht="20.25" x14ac:dyDescent="0.3"/>
    <row r="700" ht="20.25" x14ac:dyDescent="0.3"/>
    <row r="701" ht="20.25" x14ac:dyDescent="0.3"/>
    <row r="702" ht="20.25" x14ac:dyDescent="0.3"/>
    <row r="703" ht="20.25" x14ac:dyDescent="0.3"/>
    <row r="704" ht="20.25" x14ac:dyDescent="0.3"/>
    <row r="705" ht="20.25" x14ac:dyDescent="0.3"/>
    <row r="706" ht="20.25" x14ac:dyDescent="0.3"/>
    <row r="707" ht="20.25" x14ac:dyDescent="0.3"/>
    <row r="708" ht="20.25" x14ac:dyDescent="0.3"/>
    <row r="709" ht="20.25" x14ac:dyDescent="0.3"/>
    <row r="710" ht="20.25" x14ac:dyDescent="0.3"/>
    <row r="711" ht="20.25" x14ac:dyDescent="0.3"/>
    <row r="712" ht="20.25" x14ac:dyDescent="0.3"/>
    <row r="713" ht="20.25" x14ac:dyDescent="0.3"/>
    <row r="714" ht="20.25" x14ac:dyDescent="0.3"/>
    <row r="715" ht="20.25" x14ac:dyDescent="0.3"/>
    <row r="716" ht="20.25" x14ac:dyDescent="0.3"/>
    <row r="717" ht="20.25" x14ac:dyDescent="0.3"/>
    <row r="718" ht="20.25" x14ac:dyDescent="0.3"/>
    <row r="719" ht="20.25" x14ac:dyDescent="0.3"/>
    <row r="720" ht="20.25" x14ac:dyDescent="0.3"/>
    <row r="721" ht="20.25" x14ac:dyDescent="0.3"/>
    <row r="722" ht="20.25" x14ac:dyDescent="0.3"/>
    <row r="723" ht="20.25" x14ac:dyDescent="0.3"/>
    <row r="724" ht="20.25" x14ac:dyDescent="0.3"/>
    <row r="725" ht="20.25" x14ac:dyDescent="0.3"/>
    <row r="726" ht="20.25" x14ac:dyDescent="0.3"/>
    <row r="727" ht="20.25" x14ac:dyDescent="0.3"/>
    <row r="728" ht="20.25" x14ac:dyDescent="0.3"/>
    <row r="729" ht="20.25" x14ac:dyDescent="0.3"/>
    <row r="730" ht="20.25" x14ac:dyDescent="0.3"/>
    <row r="731" ht="20.25" x14ac:dyDescent="0.3"/>
    <row r="732" ht="20.25" x14ac:dyDescent="0.3"/>
    <row r="733" ht="20.25" x14ac:dyDescent="0.3"/>
    <row r="734" ht="20.25" x14ac:dyDescent="0.3"/>
    <row r="735" ht="20.25" x14ac:dyDescent="0.3"/>
    <row r="736" ht="20.25" x14ac:dyDescent="0.3"/>
    <row r="737" ht="20.25" x14ac:dyDescent="0.3"/>
    <row r="738" ht="20.25" x14ac:dyDescent="0.3"/>
    <row r="739" ht="20.25" x14ac:dyDescent="0.3"/>
    <row r="740" ht="20.25" x14ac:dyDescent="0.3"/>
    <row r="741" ht="20.25" x14ac:dyDescent="0.3"/>
    <row r="742" ht="20.25" x14ac:dyDescent="0.3"/>
    <row r="743" ht="20.25" x14ac:dyDescent="0.3"/>
    <row r="744" ht="20.25" x14ac:dyDescent="0.3"/>
    <row r="745" ht="20.25" x14ac:dyDescent="0.3"/>
    <row r="746" ht="20.25" x14ac:dyDescent="0.3"/>
    <row r="747" ht="20.25" x14ac:dyDescent="0.3"/>
    <row r="748" ht="20.25" x14ac:dyDescent="0.3"/>
    <row r="749" ht="20.25" x14ac:dyDescent="0.3"/>
    <row r="750" ht="20.25" x14ac:dyDescent="0.3"/>
    <row r="751" ht="20.25" x14ac:dyDescent="0.3"/>
    <row r="752" ht="20.25" x14ac:dyDescent="0.3"/>
    <row r="753" ht="20.25" x14ac:dyDescent="0.3"/>
    <row r="754" ht="20.25" x14ac:dyDescent="0.3"/>
    <row r="755" ht="20.25" x14ac:dyDescent="0.3"/>
    <row r="756" ht="20.25" x14ac:dyDescent="0.3"/>
    <row r="757" ht="20.25" x14ac:dyDescent="0.3"/>
    <row r="758" ht="20.25" x14ac:dyDescent="0.3"/>
    <row r="759" ht="20.25" x14ac:dyDescent="0.3"/>
    <row r="760" ht="20.25" x14ac:dyDescent="0.3"/>
    <row r="761" ht="20.25" x14ac:dyDescent="0.3"/>
    <row r="762" ht="20.25" x14ac:dyDescent="0.3"/>
    <row r="763" ht="20.25" x14ac:dyDescent="0.3"/>
    <row r="764" ht="20.25" x14ac:dyDescent="0.3"/>
    <row r="765" ht="20.25" x14ac:dyDescent="0.3"/>
    <row r="766" ht="20.25" x14ac:dyDescent="0.3"/>
    <row r="767" ht="20.25" x14ac:dyDescent="0.3"/>
    <row r="768" ht="20.25" x14ac:dyDescent="0.3"/>
    <row r="769" ht="20.25" x14ac:dyDescent="0.3"/>
    <row r="770" ht="20.25" x14ac:dyDescent="0.3"/>
    <row r="771" ht="20.25" x14ac:dyDescent="0.3"/>
    <row r="772" ht="20.25" x14ac:dyDescent="0.3"/>
    <row r="773" ht="20.25" x14ac:dyDescent="0.3"/>
    <row r="774" ht="20.25" x14ac:dyDescent="0.3"/>
    <row r="775" ht="20.25" x14ac:dyDescent="0.3"/>
    <row r="776" ht="20.25" x14ac:dyDescent="0.3"/>
    <row r="777" ht="20.25" x14ac:dyDescent="0.3"/>
    <row r="778" ht="20.25" x14ac:dyDescent="0.3"/>
    <row r="779" ht="20.25" x14ac:dyDescent="0.3"/>
    <row r="780" ht="20.25" x14ac:dyDescent="0.3"/>
    <row r="781" ht="20.25" x14ac:dyDescent="0.3"/>
    <row r="782" ht="20.25" x14ac:dyDescent="0.3"/>
    <row r="783" ht="20.25" x14ac:dyDescent="0.3"/>
    <row r="784" ht="20.25" x14ac:dyDescent="0.3"/>
    <row r="785" ht="20.25" x14ac:dyDescent="0.3"/>
    <row r="786" ht="20.25" x14ac:dyDescent="0.3"/>
    <row r="787" ht="20.25" x14ac:dyDescent="0.3"/>
    <row r="788" ht="20.25" x14ac:dyDescent="0.3"/>
    <row r="789" ht="20.25" x14ac:dyDescent="0.3"/>
    <row r="790" ht="20.25" x14ac:dyDescent="0.3"/>
    <row r="791" ht="20.25" x14ac:dyDescent="0.3"/>
    <row r="792" ht="20.25" x14ac:dyDescent="0.3"/>
    <row r="793" ht="20.25" x14ac:dyDescent="0.3"/>
    <row r="794" ht="20.25" x14ac:dyDescent="0.3"/>
    <row r="795" ht="20.25" x14ac:dyDescent="0.3"/>
    <row r="796" ht="20.25" x14ac:dyDescent="0.3"/>
    <row r="797" ht="20.25" x14ac:dyDescent="0.3"/>
    <row r="798" ht="20.25" x14ac:dyDescent="0.3"/>
    <row r="799" ht="20.25" x14ac:dyDescent="0.3"/>
    <row r="800" ht="20.25" x14ac:dyDescent="0.3"/>
    <row r="801" ht="20.25" x14ac:dyDescent="0.3"/>
    <row r="802" ht="20.25" x14ac:dyDescent="0.3"/>
    <row r="803" ht="20.25" x14ac:dyDescent="0.3"/>
    <row r="804" ht="20.25" x14ac:dyDescent="0.3"/>
    <row r="805" ht="20.25" x14ac:dyDescent="0.3"/>
    <row r="806" ht="20.25" x14ac:dyDescent="0.3"/>
    <row r="807" ht="20.25" x14ac:dyDescent="0.3"/>
    <row r="808" ht="20.25" x14ac:dyDescent="0.3"/>
    <row r="809" ht="20.25" x14ac:dyDescent="0.3"/>
    <row r="810" ht="20.25" x14ac:dyDescent="0.3"/>
    <row r="811" ht="20.25" x14ac:dyDescent="0.3"/>
    <row r="812" ht="20.25" x14ac:dyDescent="0.3"/>
    <row r="813" ht="20.25" x14ac:dyDescent="0.3"/>
    <row r="814" ht="20.25" x14ac:dyDescent="0.3"/>
    <row r="815" ht="20.25" x14ac:dyDescent="0.3"/>
    <row r="816" ht="20.25" x14ac:dyDescent="0.3"/>
    <row r="817" ht="20.25" x14ac:dyDescent="0.3"/>
    <row r="818" ht="20.25" x14ac:dyDescent="0.3"/>
    <row r="819" ht="20.25" x14ac:dyDescent="0.3"/>
    <row r="820" ht="20.25" x14ac:dyDescent="0.3"/>
    <row r="821" ht="20.25" x14ac:dyDescent="0.3"/>
    <row r="822" ht="20.25" x14ac:dyDescent="0.3"/>
    <row r="823" ht="20.25" x14ac:dyDescent="0.3"/>
    <row r="824" ht="20.25" x14ac:dyDescent="0.3"/>
    <row r="825" ht="20.25" x14ac:dyDescent="0.3"/>
    <row r="826" ht="20.25" x14ac:dyDescent="0.3"/>
    <row r="827" ht="20.25" x14ac:dyDescent="0.3"/>
    <row r="828" ht="20.25" x14ac:dyDescent="0.3"/>
    <row r="829" ht="20.25" x14ac:dyDescent="0.3"/>
    <row r="830" ht="20.25" x14ac:dyDescent="0.3"/>
    <row r="831" ht="20.25" x14ac:dyDescent="0.3"/>
    <row r="832" ht="20.25" x14ac:dyDescent="0.3"/>
    <row r="833" ht="20.25" x14ac:dyDescent="0.3"/>
    <row r="834" ht="20.25" x14ac:dyDescent="0.3"/>
    <row r="835" ht="20.25" x14ac:dyDescent="0.3"/>
    <row r="836" ht="20.25" x14ac:dyDescent="0.3"/>
    <row r="837" ht="20.25" x14ac:dyDescent="0.3"/>
    <row r="838" ht="20.25" x14ac:dyDescent="0.3"/>
    <row r="839" ht="20.25" x14ac:dyDescent="0.3"/>
    <row r="840" ht="20.25" x14ac:dyDescent="0.3"/>
    <row r="841" ht="20.25" x14ac:dyDescent="0.3"/>
    <row r="842" ht="20.25" x14ac:dyDescent="0.3"/>
    <row r="843" ht="20.25" x14ac:dyDescent="0.3"/>
    <row r="844" ht="20.25" x14ac:dyDescent="0.3"/>
    <row r="845" ht="20.25" x14ac:dyDescent="0.3"/>
    <row r="846" ht="20.25" x14ac:dyDescent="0.3"/>
    <row r="847" ht="20.25" x14ac:dyDescent="0.3"/>
    <row r="848" ht="20.25" x14ac:dyDescent="0.3"/>
    <row r="849" ht="20.25" x14ac:dyDescent="0.3"/>
    <row r="850" ht="20.25" x14ac:dyDescent="0.3"/>
    <row r="851" ht="20.25" x14ac:dyDescent="0.3"/>
    <row r="852" ht="20.25" x14ac:dyDescent="0.3"/>
    <row r="853" ht="20.25" x14ac:dyDescent="0.3"/>
    <row r="854" ht="20.25" x14ac:dyDescent="0.3"/>
    <row r="855" ht="20.25" x14ac:dyDescent="0.3"/>
    <row r="856" ht="20.25" x14ac:dyDescent="0.3"/>
    <row r="857" ht="20.25" x14ac:dyDescent="0.3"/>
    <row r="858" ht="20.25" x14ac:dyDescent="0.3"/>
    <row r="859" ht="20.25" x14ac:dyDescent="0.3"/>
    <row r="860" ht="20.25" x14ac:dyDescent="0.3"/>
    <row r="861" ht="20.25" x14ac:dyDescent="0.3"/>
    <row r="862" ht="20.25" x14ac:dyDescent="0.3"/>
    <row r="863" ht="20.25" x14ac:dyDescent="0.3"/>
    <row r="864" ht="20.25" x14ac:dyDescent="0.3"/>
    <row r="865" ht="20.25" x14ac:dyDescent="0.3"/>
    <row r="866" ht="20.25" x14ac:dyDescent="0.3"/>
    <row r="867" ht="20.25" x14ac:dyDescent="0.3"/>
    <row r="868" ht="20.25" x14ac:dyDescent="0.3"/>
    <row r="869" ht="20.25" x14ac:dyDescent="0.3"/>
    <row r="870" ht="20.25" x14ac:dyDescent="0.3"/>
    <row r="871" ht="20.25" x14ac:dyDescent="0.3"/>
    <row r="872" ht="20.25" x14ac:dyDescent="0.3"/>
    <row r="873" ht="20.25" x14ac:dyDescent="0.3"/>
    <row r="874" ht="20.25" x14ac:dyDescent="0.3"/>
    <row r="875" ht="20.25" x14ac:dyDescent="0.3"/>
    <row r="876" ht="20.25" x14ac:dyDescent="0.3"/>
    <row r="877" ht="20.25" x14ac:dyDescent="0.3"/>
    <row r="878" ht="20.25" x14ac:dyDescent="0.3"/>
    <row r="879" ht="20.25" x14ac:dyDescent="0.3"/>
    <row r="880" ht="20.25" x14ac:dyDescent="0.3"/>
    <row r="881" ht="20.25" x14ac:dyDescent="0.3"/>
    <row r="882" ht="20.25" x14ac:dyDescent="0.3"/>
    <row r="883" ht="20.25" x14ac:dyDescent="0.3"/>
    <row r="884" ht="20.25" x14ac:dyDescent="0.3"/>
    <row r="885" ht="20.25" x14ac:dyDescent="0.3"/>
    <row r="886" ht="20.25" x14ac:dyDescent="0.3"/>
    <row r="887" ht="20.25" x14ac:dyDescent="0.3"/>
    <row r="888" ht="20.25" x14ac:dyDescent="0.3"/>
    <row r="889" ht="20.25" x14ac:dyDescent="0.3"/>
    <row r="890" ht="20.25" x14ac:dyDescent="0.3"/>
    <row r="891" ht="20.25" x14ac:dyDescent="0.3"/>
    <row r="892" ht="20.25" x14ac:dyDescent="0.3"/>
    <row r="893" ht="20.25" x14ac:dyDescent="0.3"/>
    <row r="894" ht="20.25" x14ac:dyDescent="0.3"/>
    <row r="895" ht="20.25" x14ac:dyDescent="0.3"/>
    <row r="896" ht="20.25" x14ac:dyDescent="0.3"/>
    <row r="897" ht="20.25" x14ac:dyDescent="0.3"/>
    <row r="898" ht="20.25" x14ac:dyDescent="0.3"/>
    <row r="899" ht="20.25" x14ac:dyDescent="0.3"/>
    <row r="900" ht="20.25" x14ac:dyDescent="0.3"/>
    <row r="901" ht="20.25" x14ac:dyDescent="0.3"/>
    <row r="902" ht="20.25" x14ac:dyDescent="0.3"/>
    <row r="903" ht="20.25" x14ac:dyDescent="0.3"/>
    <row r="904" ht="20.25" x14ac:dyDescent="0.3"/>
    <row r="905" ht="20.25" x14ac:dyDescent="0.3"/>
    <row r="906" ht="20.25" x14ac:dyDescent="0.3"/>
    <row r="907" ht="20.25" x14ac:dyDescent="0.3"/>
    <row r="908" ht="20.25" x14ac:dyDescent="0.3"/>
    <row r="909" ht="20.25" x14ac:dyDescent="0.3"/>
    <row r="910" ht="20.25" x14ac:dyDescent="0.3"/>
    <row r="911" ht="20.25" x14ac:dyDescent="0.3"/>
    <row r="912" ht="20.25" x14ac:dyDescent="0.3"/>
    <row r="913" ht="20.25" x14ac:dyDescent="0.3"/>
    <row r="914" ht="20.25" x14ac:dyDescent="0.3"/>
    <row r="915" ht="20.25" x14ac:dyDescent="0.3"/>
    <row r="916" ht="20.25" x14ac:dyDescent="0.3"/>
    <row r="917" ht="20.25" x14ac:dyDescent="0.3"/>
    <row r="918" ht="20.25" x14ac:dyDescent="0.3"/>
    <row r="919" ht="20.25" x14ac:dyDescent="0.3"/>
    <row r="920" ht="20.25" x14ac:dyDescent="0.3"/>
    <row r="921" ht="20.25" x14ac:dyDescent="0.3"/>
    <row r="922" ht="20.25" x14ac:dyDescent="0.3"/>
    <row r="923" ht="20.25" x14ac:dyDescent="0.3"/>
    <row r="924" ht="20.25" x14ac:dyDescent="0.3"/>
    <row r="925" ht="20.25" x14ac:dyDescent="0.3"/>
    <row r="926" ht="20.25" x14ac:dyDescent="0.3"/>
    <row r="927" ht="20.25" x14ac:dyDescent="0.3"/>
    <row r="928" ht="20.25" x14ac:dyDescent="0.3"/>
    <row r="929" ht="20.25" x14ac:dyDescent="0.3"/>
    <row r="930" ht="20.25" x14ac:dyDescent="0.3"/>
    <row r="931" ht="20.25" x14ac:dyDescent="0.3"/>
    <row r="932" ht="20.25" x14ac:dyDescent="0.3"/>
    <row r="933" ht="20.25" x14ac:dyDescent="0.3"/>
    <row r="934" ht="20.25" x14ac:dyDescent="0.3"/>
    <row r="935" ht="20.25" x14ac:dyDescent="0.3"/>
    <row r="936" ht="20.25" x14ac:dyDescent="0.3"/>
    <row r="937" ht="20.25" x14ac:dyDescent="0.3"/>
    <row r="938" ht="20.25" x14ac:dyDescent="0.3"/>
    <row r="939" ht="20.25" x14ac:dyDescent="0.3"/>
    <row r="940" ht="20.25" x14ac:dyDescent="0.3"/>
    <row r="941" ht="20.25" x14ac:dyDescent="0.3"/>
    <row r="942" ht="20.25" x14ac:dyDescent="0.3"/>
    <row r="943" ht="20.25" x14ac:dyDescent="0.3"/>
    <row r="944" ht="20.25" x14ac:dyDescent="0.3"/>
    <row r="945" ht="20.25" x14ac:dyDescent="0.3"/>
    <row r="946" ht="20.25" x14ac:dyDescent="0.3"/>
    <row r="947" ht="20.25" x14ac:dyDescent="0.3"/>
    <row r="948" ht="20.25" x14ac:dyDescent="0.3"/>
    <row r="949" ht="20.25" x14ac:dyDescent="0.3"/>
    <row r="950" ht="20.25" x14ac:dyDescent="0.3"/>
    <row r="951" ht="20.25" x14ac:dyDescent="0.3"/>
    <row r="952" ht="20.25" x14ac:dyDescent="0.3"/>
    <row r="953" ht="20.25" x14ac:dyDescent="0.3"/>
    <row r="954" ht="20.25" x14ac:dyDescent="0.3"/>
    <row r="955" ht="20.25" x14ac:dyDescent="0.3"/>
    <row r="956" ht="20.25" x14ac:dyDescent="0.3"/>
    <row r="957" ht="20.25" x14ac:dyDescent="0.3"/>
    <row r="958" ht="20.25" x14ac:dyDescent="0.3"/>
    <row r="959" ht="20.25" x14ac:dyDescent="0.3"/>
    <row r="960" ht="20.25" x14ac:dyDescent="0.3"/>
    <row r="961" ht="20.25" x14ac:dyDescent="0.3"/>
    <row r="962" ht="20.25" x14ac:dyDescent="0.3"/>
    <row r="963" ht="20.25" x14ac:dyDescent="0.3"/>
    <row r="964" ht="20.25" x14ac:dyDescent="0.3"/>
    <row r="965" ht="20.25" x14ac:dyDescent="0.3"/>
    <row r="966" ht="20.25" x14ac:dyDescent="0.3"/>
    <row r="967" ht="20.25" x14ac:dyDescent="0.3"/>
    <row r="968" ht="20.25" x14ac:dyDescent="0.3"/>
    <row r="969" ht="20.25" x14ac:dyDescent="0.3"/>
    <row r="970" ht="20.25" x14ac:dyDescent="0.3"/>
    <row r="971" ht="20.25" x14ac:dyDescent="0.3"/>
    <row r="972" ht="20.25" x14ac:dyDescent="0.3"/>
    <row r="973" ht="20.25" x14ac:dyDescent="0.3"/>
    <row r="974" ht="20.25" x14ac:dyDescent="0.3"/>
    <row r="975" ht="20.25" x14ac:dyDescent="0.3"/>
    <row r="976" ht="20.25" x14ac:dyDescent="0.3"/>
    <row r="977" ht="20.25" x14ac:dyDescent="0.3"/>
    <row r="978" ht="20.25" x14ac:dyDescent="0.3"/>
    <row r="979" ht="20.25" x14ac:dyDescent="0.3"/>
    <row r="980" ht="20.25" x14ac:dyDescent="0.3"/>
    <row r="981" ht="20.25" x14ac:dyDescent="0.3"/>
    <row r="982" ht="20.25" x14ac:dyDescent="0.3"/>
    <row r="983" ht="20.25" x14ac:dyDescent="0.3"/>
    <row r="984" ht="20.25" x14ac:dyDescent="0.3"/>
    <row r="985" ht="20.25" x14ac:dyDescent="0.3"/>
    <row r="986" ht="20.25" x14ac:dyDescent="0.3"/>
    <row r="987" ht="20.25" x14ac:dyDescent="0.3"/>
    <row r="988" ht="20.25" x14ac:dyDescent="0.3"/>
    <row r="989" ht="20.25" x14ac:dyDescent="0.3"/>
    <row r="990" ht="20.25" x14ac:dyDescent="0.3"/>
    <row r="991" ht="20.25" x14ac:dyDescent="0.3"/>
    <row r="992" ht="20.25" x14ac:dyDescent="0.3"/>
    <row r="993" ht="20.25" x14ac:dyDescent="0.3"/>
    <row r="994" ht="20.25" x14ac:dyDescent="0.3"/>
    <row r="995" ht="20.25" x14ac:dyDescent="0.3"/>
    <row r="996" ht="20.25" x14ac:dyDescent="0.3"/>
    <row r="997" ht="20.25" x14ac:dyDescent="0.3"/>
    <row r="998" ht="20.25" x14ac:dyDescent="0.3"/>
    <row r="999" ht="20.25" x14ac:dyDescent="0.3"/>
    <row r="1000" ht="20.25" x14ac:dyDescent="0.3"/>
    <row r="1001" ht="20.25" x14ac:dyDescent="0.3"/>
    <row r="1002" ht="20.25" x14ac:dyDescent="0.3"/>
    <row r="1003" ht="20.25" x14ac:dyDescent="0.3"/>
    <row r="1004" ht="20.25" x14ac:dyDescent="0.3"/>
    <row r="1005" ht="20.25" x14ac:dyDescent="0.3"/>
  </sheetData>
  <mergeCells count="7">
    <mergeCell ref="A8:A10"/>
    <mergeCell ref="B8:B10"/>
    <mergeCell ref="A3:I3"/>
    <mergeCell ref="A4:I4"/>
    <mergeCell ref="A5:I5"/>
    <mergeCell ref="A6:I6"/>
    <mergeCell ref="A7:I7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004"/>
  <sheetViews>
    <sheetView workbookViewId="0">
      <selection activeCell="A6" sqref="A6:I6"/>
    </sheetView>
  </sheetViews>
  <sheetFormatPr defaultRowHeight="15" customHeight="1" x14ac:dyDescent="0.3"/>
  <cols>
    <col min="1" max="1" width="5.625" style="13" customWidth="1"/>
    <col min="2" max="2" width="22.75" style="13" customWidth="1"/>
    <col min="3" max="3" width="14.25" style="13" customWidth="1"/>
    <col min="4" max="4" width="13.25" style="13" customWidth="1"/>
    <col min="5" max="5" width="11.5" style="13" customWidth="1"/>
    <col min="6" max="6" width="13.75" style="118" customWidth="1"/>
    <col min="7" max="7" width="14.25" style="118" customWidth="1"/>
    <col min="8" max="8" width="15.875" style="13" customWidth="1"/>
    <col min="9" max="9" width="12.625" style="13" customWidth="1"/>
    <col min="10" max="16384" width="9" style="13"/>
  </cols>
  <sheetData>
    <row r="1" spans="1:9" ht="20.25" x14ac:dyDescent="0.3">
      <c r="A1" s="100"/>
      <c r="I1" s="12" t="s">
        <v>11</v>
      </c>
    </row>
    <row r="2" spans="1:9" ht="20.25" x14ac:dyDescent="0.3">
      <c r="A2" s="100"/>
    </row>
    <row r="3" spans="1:9" ht="20.25" x14ac:dyDescent="0.25">
      <c r="A3" s="15" t="s">
        <v>173</v>
      </c>
      <c r="B3" s="15"/>
      <c r="C3" s="15"/>
      <c r="D3" s="15"/>
      <c r="E3" s="15"/>
      <c r="F3" s="15"/>
      <c r="G3" s="15"/>
      <c r="H3" s="15"/>
      <c r="I3" s="15"/>
    </row>
    <row r="4" spans="1:9" ht="20.25" x14ac:dyDescent="0.25">
      <c r="A4" s="16" t="s">
        <v>96</v>
      </c>
      <c r="B4" s="16"/>
      <c r="C4" s="16"/>
      <c r="D4" s="16"/>
      <c r="E4" s="16"/>
      <c r="F4" s="16"/>
      <c r="G4" s="16"/>
      <c r="H4" s="16"/>
      <c r="I4" s="16"/>
    </row>
    <row r="5" spans="1:9" ht="20.25" x14ac:dyDescent="0.25">
      <c r="A5" s="119" t="s">
        <v>13</v>
      </c>
      <c r="B5" s="119"/>
      <c r="C5" s="119"/>
      <c r="D5" s="119"/>
      <c r="E5" s="119"/>
      <c r="F5" s="119"/>
      <c r="G5" s="119"/>
      <c r="H5" s="119"/>
      <c r="I5" s="119"/>
    </row>
    <row r="6" spans="1:9" ht="20.25" x14ac:dyDescent="0.25">
      <c r="A6" s="17" t="s">
        <v>607</v>
      </c>
      <c r="B6" s="17"/>
      <c r="C6" s="17"/>
      <c r="D6" s="17"/>
      <c r="E6" s="17"/>
      <c r="F6" s="17"/>
      <c r="G6" s="17"/>
      <c r="H6" s="17"/>
      <c r="I6" s="17"/>
    </row>
    <row r="7" spans="1:9" ht="20.25" x14ac:dyDescent="0.3">
      <c r="A7" s="18"/>
      <c r="B7" s="18"/>
      <c r="C7" s="18"/>
      <c r="D7" s="18"/>
      <c r="E7" s="18"/>
      <c r="F7" s="18"/>
      <c r="G7" s="18"/>
      <c r="H7" s="18"/>
      <c r="I7" s="18"/>
    </row>
    <row r="8" spans="1:9" ht="20.25" x14ac:dyDescent="0.25">
      <c r="A8" s="19" t="s">
        <v>15</v>
      </c>
      <c r="B8" s="19" t="s">
        <v>16</v>
      </c>
      <c r="C8" s="20" t="s">
        <v>17</v>
      </c>
      <c r="D8" s="21" t="s">
        <v>12</v>
      </c>
      <c r="E8" s="22" t="s">
        <v>18</v>
      </c>
      <c r="F8" s="120" t="s">
        <v>19</v>
      </c>
      <c r="G8" s="121" t="s">
        <v>20</v>
      </c>
      <c r="H8" s="22" t="s">
        <v>21</v>
      </c>
      <c r="I8" s="22" t="s">
        <v>22</v>
      </c>
    </row>
    <row r="9" spans="1:9" ht="20.25" x14ac:dyDescent="0.25">
      <c r="A9" s="24"/>
      <c r="B9" s="24"/>
      <c r="C9" s="25" t="s">
        <v>23</v>
      </c>
      <c r="D9" s="26" t="s">
        <v>29</v>
      </c>
      <c r="E9" s="27" t="s">
        <v>24</v>
      </c>
      <c r="F9" s="122" t="s">
        <v>25</v>
      </c>
      <c r="G9" s="123" t="s">
        <v>26</v>
      </c>
      <c r="H9" s="27" t="s">
        <v>27</v>
      </c>
      <c r="I9" s="27" t="s">
        <v>28</v>
      </c>
    </row>
    <row r="10" spans="1:9" ht="20.25" x14ac:dyDescent="0.25">
      <c r="A10" s="29"/>
      <c r="B10" s="29"/>
      <c r="C10" s="25" t="s">
        <v>29</v>
      </c>
      <c r="D10" s="26"/>
      <c r="E10" s="27"/>
      <c r="F10" s="122"/>
      <c r="G10" s="124" t="s">
        <v>29</v>
      </c>
      <c r="H10" s="27"/>
      <c r="I10" s="27" t="s">
        <v>30</v>
      </c>
    </row>
    <row r="11" spans="1:9" ht="20.25" x14ac:dyDescent="0.3">
      <c r="A11" s="104">
        <v>1</v>
      </c>
      <c r="B11" s="32" t="s">
        <v>564</v>
      </c>
      <c r="C11" s="33">
        <v>1800</v>
      </c>
      <c r="D11" s="33">
        <v>1800</v>
      </c>
      <c r="E11" s="31" t="s">
        <v>31</v>
      </c>
      <c r="F11" s="34" t="s">
        <v>93</v>
      </c>
      <c r="G11" s="34" t="s">
        <v>93</v>
      </c>
      <c r="H11" s="13" t="s">
        <v>32</v>
      </c>
      <c r="I11" s="31" t="s">
        <v>48</v>
      </c>
    </row>
    <row r="12" spans="1:9" ht="20.25" x14ac:dyDescent="0.3">
      <c r="A12" s="37"/>
      <c r="B12" s="38" t="s">
        <v>565</v>
      </c>
      <c r="C12" s="39"/>
      <c r="D12" s="39"/>
      <c r="E12" s="37"/>
      <c r="F12" s="49">
        <v>1800</v>
      </c>
      <c r="G12" s="49">
        <v>1800</v>
      </c>
      <c r="H12" s="38"/>
      <c r="I12" s="95" t="s">
        <v>279</v>
      </c>
    </row>
    <row r="13" spans="1:9" ht="20.25" x14ac:dyDescent="0.3">
      <c r="A13" s="37"/>
      <c r="B13" s="38"/>
      <c r="C13" s="39"/>
      <c r="D13" s="39"/>
      <c r="E13" s="37"/>
      <c r="F13" s="49"/>
      <c r="G13" s="49"/>
      <c r="H13" s="38"/>
      <c r="I13" s="95">
        <v>244173</v>
      </c>
    </row>
    <row r="14" spans="1:9" ht="20.25" x14ac:dyDescent="0.3">
      <c r="A14" s="37"/>
      <c r="B14" s="44"/>
      <c r="C14" s="45"/>
      <c r="D14" s="45"/>
      <c r="E14" s="43"/>
      <c r="F14" s="46"/>
      <c r="G14" s="46"/>
      <c r="H14" s="44"/>
      <c r="I14" s="106"/>
    </row>
    <row r="15" spans="1:9" ht="20.25" x14ac:dyDescent="0.3">
      <c r="A15" s="104">
        <v>2</v>
      </c>
      <c r="B15" s="32" t="s">
        <v>564</v>
      </c>
      <c r="C15" s="33">
        <v>1600</v>
      </c>
      <c r="D15" s="33">
        <v>1600</v>
      </c>
      <c r="E15" s="31" t="s">
        <v>31</v>
      </c>
      <c r="F15" s="34" t="s">
        <v>93</v>
      </c>
      <c r="G15" s="34" t="s">
        <v>93</v>
      </c>
      <c r="H15" s="32" t="s">
        <v>32</v>
      </c>
      <c r="I15" s="31" t="s">
        <v>48</v>
      </c>
    </row>
    <row r="16" spans="1:9" ht="20.25" x14ac:dyDescent="0.3">
      <c r="A16" s="37"/>
      <c r="B16" s="38" t="s">
        <v>566</v>
      </c>
      <c r="C16" s="39"/>
      <c r="D16" s="39"/>
      <c r="E16" s="37"/>
      <c r="F16" s="49">
        <v>1600</v>
      </c>
      <c r="G16" s="49">
        <v>1600</v>
      </c>
      <c r="H16" s="38"/>
      <c r="I16" s="95" t="s">
        <v>283</v>
      </c>
    </row>
    <row r="17" spans="1:9" ht="20.25" x14ac:dyDescent="0.3">
      <c r="A17" s="37"/>
      <c r="B17" s="38"/>
      <c r="C17" s="39"/>
      <c r="D17" s="39"/>
      <c r="E17" s="37"/>
      <c r="F17" s="49"/>
      <c r="G17" s="49"/>
      <c r="H17" s="38"/>
      <c r="I17" s="95">
        <v>244173</v>
      </c>
    </row>
    <row r="18" spans="1:9" ht="20.25" x14ac:dyDescent="0.3">
      <c r="A18" s="43"/>
      <c r="B18" s="44"/>
      <c r="C18" s="45"/>
      <c r="D18" s="45"/>
      <c r="E18" s="43"/>
      <c r="F18" s="46"/>
      <c r="G18" s="46"/>
      <c r="H18" s="44"/>
      <c r="I18" s="106"/>
    </row>
    <row r="19" spans="1:9" ht="20.25" x14ac:dyDescent="0.3">
      <c r="A19" s="104">
        <v>3</v>
      </c>
      <c r="B19" s="32" t="s">
        <v>564</v>
      </c>
      <c r="C19" s="33">
        <v>4600</v>
      </c>
      <c r="D19" s="33">
        <v>4600</v>
      </c>
      <c r="E19" s="31" t="s">
        <v>31</v>
      </c>
      <c r="F19" s="34" t="s">
        <v>93</v>
      </c>
      <c r="G19" s="34" t="s">
        <v>93</v>
      </c>
      <c r="H19" s="32" t="s">
        <v>32</v>
      </c>
      <c r="I19" s="31" t="s">
        <v>48</v>
      </c>
    </row>
    <row r="20" spans="1:9" ht="20.25" x14ac:dyDescent="0.3">
      <c r="A20" s="37"/>
      <c r="B20" s="38" t="s">
        <v>567</v>
      </c>
      <c r="C20" s="39"/>
      <c r="D20" s="39"/>
      <c r="E20" s="37"/>
      <c r="F20" s="49">
        <v>4600</v>
      </c>
      <c r="G20" s="49">
        <v>4600</v>
      </c>
      <c r="H20" s="38"/>
      <c r="I20" s="95" t="s">
        <v>297</v>
      </c>
    </row>
    <row r="21" spans="1:9" ht="20.25" x14ac:dyDescent="0.3">
      <c r="A21" s="37"/>
      <c r="B21" s="38"/>
      <c r="C21" s="39"/>
      <c r="D21" s="39"/>
      <c r="E21" s="37"/>
      <c r="F21" s="49"/>
      <c r="G21" s="49"/>
      <c r="H21" s="38"/>
      <c r="I21" s="95">
        <v>244173</v>
      </c>
    </row>
    <row r="22" spans="1:9" ht="20.25" x14ac:dyDescent="0.3">
      <c r="A22" s="43"/>
      <c r="C22" s="45"/>
      <c r="D22" s="45"/>
      <c r="E22" s="43"/>
      <c r="F22" s="46"/>
      <c r="G22" s="61"/>
      <c r="H22" s="44"/>
      <c r="I22" s="47"/>
    </row>
    <row r="23" spans="1:9" ht="20.25" x14ac:dyDescent="0.3">
      <c r="A23" s="104">
        <v>4</v>
      </c>
      <c r="B23" s="32" t="s">
        <v>564</v>
      </c>
      <c r="C23" s="33">
        <v>1800</v>
      </c>
      <c r="D23" s="33">
        <v>1800</v>
      </c>
      <c r="E23" s="31" t="s">
        <v>31</v>
      </c>
      <c r="F23" s="34" t="s">
        <v>93</v>
      </c>
      <c r="G23" s="34" t="s">
        <v>93</v>
      </c>
      <c r="H23" s="32" t="s">
        <v>32</v>
      </c>
      <c r="I23" s="31" t="s">
        <v>48</v>
      </c>
    </row>
    <row r="24" spans="1:9" ht="20.25" x14ac:dyDescent="0.3">
      <c r="A24" s="37"/>
      <c r="B24" s="38" t="s">
        <v>568</v>
      </c>
      <c r="C24" s="39"/>
      <c r="D24" s="39"/>
      <c r="E24" s="37"/>
      <c r="F24" s="49">
        <v>1800</v>
      </c>
      <c r="G24" s="49">
        <v>1800</v>
      </c>
      <c r="H24" s="38"/>
      <c r="I24" s="95" t="s">
        <v>300</v>
      </c>
    </row>
    <row r="25" spans="1:9" ht="20.25" x14ac:dyDescent="0.3">
      <c r="A25" s="37"/>
      <c r="B25" s="38"/>
      <c r="C25" s="39"/>
      <c r="D25" s="39"/>
      <c r="E25" s="37"/>
      <c r="F25" s="49"/>
      <c r="G25" s="49"/>
      <c r="H25" s="38"/>
      <c r="I25" s="95">
        <v>244173</v>
      </c>
    </row>
    <row r="26" spans="1:9" ht="20.25" x14ac:dyDescent="0.3">
      <c r="A26" s="43"/>
      <c r="B26" s="110"/>
      <c r="C26" s="45"/>
      <c r="D26" s="45"/>
      <c r="E26" s="43"/>
      <c r="F26" s="46"/>
      <c r="G26" s="61"/>
      <c r="H26" s="44"/>
      <c r="I26" s="47"/>
    </row>
    <row r="27" spans="1:9" ht="20.25" x14ac:dyDescent="0.3">
      <c r="A27" s="104">
        <v>5</v>
      </c>
      <c r="B27" s="32" t="s">
        <v>564</v>
      </c>
      <c r="C27" s="33">
        <v>4600</v>
      </c>
      <c r="D27" s="33">
        <v>4600</v>
      </c>
      <c r="E27" s="31" t="s">
        <v>31</v>
      </c>
      <c r="F27" s="34" t="s">
        <v>93</v>
      </c>
      <c r="G27" s="34" t="s">
        <v>93</v>
      </c>
      <c r="H27" s="32" t="s">
        <v>32</v>
      </c>
      <c r="I27" s="31" t="s">
        <v>48</v>
      </c>
    </row>
    <row r="28" spans="1:9" ht="20.25" x14ac:dyDescent="0.3">
      <c r="A28" s="37"/>
      <c r="B28" s="38" t="s">
        <v>569</v>
      </c>
      <c r="C28" s="39"/>
      <c r="D28" s="39"/>
      <c r="E28" s="37"/>
      <c r="F28" s="49">
        <v>4600</v>
      </c>
      <c r="G28" s="49">
        <v>4600</v>
      </c>
      <c r="H28" s="38"/>
      <c r="I28" s="95" t="s">
        <v>306</v>
      </c>
    </row>
    <row r="29" spans="1:9" ht="20.25" x14ac:dyDescent="0.3">
      <c r="A29" s="37"/>
      <c r="B29" s="38"/>
      <c r="C29" s="39"/>
      <c r="D29" s="39"/>
      <c r="E29" s="37"/>
      <c r="F29" s="49"/>
      <c r="G29" s="49"/>
      <c r="H29" s="38"/>
      <c r="I29" s="95">
        <v>244173</v>
      </c>
    </row>
    <row r="30" spans="1:9" ht="20.25" x14ac:dyDescent="0.3">
      <c r="A30" s="43"/>
      <c r="B30" s="110"/>
      <c r="C30" s="45"/>
      <c r="D30" s="45"/>
      <c r="E30" s="43"/>
      <c r="F30" s="46"/>
      <c r="G30" s="61"/>
      <c r="H30" s="44"/>
      <c r="I30" s="47"/>
    </row>
    <row r="31" spans="1:9" ht="20.25" x14ac:dyDescent="0.3">
      <c r="A31" s="104">
        <v>6</v>
      </c>
      <c r="B31" s="32" t="s">
        <v>570</v>
      </c>
      <c r="C31" s="33">
        <v>318000</v>
      </c>
      <c r="D31" s="33">
        <v>320148.23</v>
      </c>
      <c r="E31" s="31" t="s">
        <v>31</v>
      </c>
      <c r="F31" s="34" t="s">
        <v>571</v>
      </c>
      <c r="G31" s="34" t="s">
        <v>571</v>
      </c>
      <c r="H31" s="32" t="s">
        <v>32</v>
      </c>
      <c r="I31" s="31" t="s">
        <v>91</v>
      </c>
    </row>
    <row r="32" spans="1:9" ht="20.25" x14ac:dyDescent="0.3">
      <c r="A32" s="37"/>
      <c r="B32" s="38" t="s">
        <v>572</v>
      </c>
      <c r="C32" s="39"/>
      <c r="D32" s="39"/>
      <c r="E32" s="37"/>
      <c r="F32" s="49">
        <v>318000</v>
      </c>
      <c r="G32" s="49">
        <v>318000</v>
      </c>
      <c r="H32" s="38"/>
      <c r="I32" s="95" t="s">
        <v>573</v>
      </c>
    </row>
    <row r="33" spans="1:9" ht="20.25" x14ac:dyDescent="0.3">
      <c r="A33" s="37"/>
      <c r="B33" s="109" t="s">
        <v>574</v>
      </c>
      <c r="C33" s="39"/>
      <c r="D33" s="39"/>
      <c r="E33" s="37"/>
      <c r="F33" s="41"/>
      <c r="G33" s="49"/>
      <c r="H33" s="38"/>
      <c r="I33" s="95">
        <v>244174</v>
      </c>
    </row>
    <row r="34" spans="1:9" ht="20.25" x14ac:dyDescent="0.3">
      <c r="A34" s="48"/>
      <c r="B34" s="38"/>
      <c r="C34" s="39"/>
      <c r="D34" s="39"/>
      <c r="E34" s="37"/>
      <c r="F34" s="49"/>
      <c r="G34" s="41"/>
      <c r="H34" s="38"/>
      <c r="I34" s="95"/>
    </row>
    <row r="35" spans="1:9" ht="20.25" x14ac:dyDescent="0.3">
      <c r="A35" s="112">
        <v>7</v>
      </c>
      <c r="B35" s="32" t="s">
        <v>70</v>
      </c>
      <c r="C35" s="33">
        <v>104000</v>
      </c>
      <c r="D35" s="33">
        <v>104000</v>
      </c>
      <c r="E35" s="31" t="s">
        <v>31</v>
      </c>
      <c r="F35" s="34" t="s">
        <v>77</v>
      </c>
      <c r="G35" s="34" t="s">
        <v>77</v>
      </c>
      <c r="H35" s="32" t="s">
        <v>32</v>
      </c>
      <c r="I35" s="31" t="s">
        <v>48</v>
      </c>
    </row>
    <row r="36" spans="1:9" ht="20.25" x14ac:dyDescent="0.3">
      <c r="A36" s="48"/>
      <c r="B36" s="38" t="s">
        <v>71</v>
      </c>
      <c r="C36" s="39"/>
      <c r="D36" s="39"/>
      <c r="E36" s="37"/>
      <c r="F36" s="49">
        <v>104000</v>
      </c>
      <c r="G36" s="49">
        <v>104000</v>
      </c>
      <c r="H36" s="38"/>
      <c r="I36" s="95" t="s">
        <v>309</v>
      </c>
    </row>
    <row r="37" spans="1:9" ht="20.25" x14ac:dyDescent="0.3">
      <c r="A37" s="48"/>
      <c r="B37" s="38"/>
      <c r="C37" s="39"/>
      <c r="D37" s="39"/>
      <c r="E37" s="37"/>
      <c r="F37" s="49"/>
      <c r="G37" s="41"/>
      <c r="H37" s="38"/>
      <c r="I37" s="95">
        <v>244179</v>
      </c>
    </row>
    <row r="38" spans="1:9" ht="20.25" x14ac:dyDescent="0.3">
      <c r="A38" s="51"/>
      <c r="B38" s="44"/>
      <c r="C38" s="45"/>
      <c r="D38" s="45"/>
      <c r="E38" s="43"/>
      <c r="F38" s="46"/>
      <c r="G38" s="61"/>
      <c r="H38" s="44"/>
      <c r="I38" s="95"/>
    </row>
    <row r="39" spans="1:9" ht="20.25" x14ac:dyDescent="0.3">
      <c r="A39" s="112">
        <v>8</v>
      </c>
      <c r="B39" s="32" t="s">
        <v>99</v>
      </c>
      <c r="C39" s="52">
        <v>48200</v>
      </c>
      <c r="D39" s="33">
        <v>48200</v>
      </c>
      <c r="E39" s="31" t="s">
        <v>31</v>
      </c>
      <c r="F39" s="34" t="s">
        <v>88</v>
      </c>
      <c r="G39" s="34" t="s">
        <v>88</v>
      </c>
      <c r="H39" s="32" t="s">
        <v>32</v>
      </c>
      <c r="I39" s="31" t="s">
        <v>48</v>
      </c>
    </row>
    <row r="40" spans="1:9" ht="20.25" x14ac:dyDescent="0.3">
      <c r="A40" s="48"/>
      <c r="B40" s="38" t="s">
        <v>575</v>
      </c>
      <c r="C40" s="53"/>
      <c r="D40" s="39"/>
      <c r="E40" s="54"/>
      <c r="F40" s="49" t="s">
        <v>104</v>
      </c>
      <c r="G40" s="49" t="s">
        <v>104</v>
      </c>
      <c r="H40" s="38"/>
      <c r="I40" s="95" t="s">
        <v>312</v>
      </c>
    </row>
    <row r="41" spans="1:9" ht="20.25" x14ac:dyDescent="0.3">
      <c r="A41" s="48"/>
      <c r="B41" s="38"/>
      <c r="C41" s="53"/>
      <c r="D41" s="39"/>
      <c r="E41" s="54"/>
      <c r="F41" s="49">
        <v>48200</v>
      </c>
      <c r="G41" s="49">
        <v>48200</v>
      </c>
      <c r="H41" s="38"/>
      <c r="I41" s="95">
        <v>244180</v>
      </c>
    </row>
    <row r="42" spans="1:9" ht="20.25" x14ac:dyDescent="0.3">
      <c r="A42" s="48"/>
      <c r="B42" s="44"/>
      <c r="C42" s="55"/>
      <c r="D42" s="45"/>
      <c r="E42" s="43"/>
      <c r="F42" s="46"/>
      <c r="G42" s="61"/>
      <c r="H42" s="44"/>
      <c r="I42" s="47"/>
    </row>
    <row r="43" spans="1:9" ht="20.25" x14ac:dyDescent="0.3">
      <c r="A43" s="112">
        <v>9</v>
      </c>
      <c r="B43" s="32" t="s">
        <v>72</v>
      </c>
      <c r="C43" s="52">
        <v>21700</v>
      </c>
      <c r="D43" s="33">
        <v>21700</v>
      </c>
      <c r="E43" s="31" t="s">
        <v>31</v>
      </c>
      <c r="F43" s="34" t="s">
        <v>88</v>
      </c>
      <c r="G43" s="34" t="s">
        <v>88</v>
      </c>
      <c r="H43" s="32" t="s">
        <v>32</v>
      </c>
      <c r="I43" s="31" t="s">
        <v>48</v>
      </c>
    </row>
    <row r="44" spans="1:9" ht="20.25" x14ac:dyDescent="0.3">
      <c r="A44" s="48"/>
      <c r="B44" s="38" t="s">
        <v>576</v>
      </c>
      <c r="C44" s="53"/>
      <c r="D44" s="39"/>
      <c r="E44" s="54"/>
      <c r="F44" s="49" t="s">
        <v>101</v>
      </c>
      <c r="G44" s="49" t="s">
        <v>101</v>
      </c>
      <c r="H44" s="38"/>
      <c r="I44" s="95" t="s">
        <v>577</v>
      </c>
    </row>
    <row r="45" spans="1:9" ht="20.25" x14ac:dyDescent="0.3">
      <c r="A45" s="48"/>
      <c r="B45" s="38"/>
      <c r="C45" s="53"/>
      <c r="D45" s="39"/>
      <c r="E45" s="54"/>
      <c r="F45" s="49">
        <v>21700</v>
      </c>
      <c r="G45" s="49">
        <v>21700</v>
      </c>
      <c r="H45" s="38"/>
      <c r="I45" s="95">
        <v>244180</v>
      </c>
    </row>
    <row r="46" spans="1:9" ht="20.25" x14ac:dyDescent="0.3">
      <c r="A46" s="51"/>
      <c r="B46" s="44"/>
      <c r="C46" s="55"/>
      <c r="D46" s="45"/>
      <c r="E46" s="56"/>
      <c r="F46" s="46"/>
      <c r="G46" s="61"/>
      <c r="H46" s="44"/>
      <c r="I46" s="47"/>
    </row>
    <row r="47" spans="1:9" ht="20.25" x14ac:dyDescent="0.3">
      <c r="A47" s="104">
        <v>10</v>
      </c>
      <c r="B47" s="32" t="s">
        <v>578</v>
      </c>
      <c r="C47" s="33">
        <v>55000</v>
      </c>
      <c r="D47" s="33">
        <v>55000</v>
      </c>
      <c r="E47" s="31" t="s">
        <v>31</v>
      </c>
      <c r="F47" s="34" t="s">
        <v>88</v>
      </c>
      <c r="G47" s="34" t="s">
        <v>88</v>
      </c>
      <c r="H47" s="32" t="s">
        <v>32</v>
      </c>
      <c r="I47" s="36" t="s">
        <v>66</v>
      </c>
    </row>
    <row r="48" spans="1:9" ht="20.25" x14ac:dyDescent="0.3">
      <c r="A48" s="105"/>
      <c r="B48" s="38" t="s">
        <v>579</v>
      </c>
      <c r="C48" s="39"/>
      <c r="D48" s="39"/>
      <c r="E48" s="37"/>
      <c r="F48" s="49" t="s">
        <v>580</v>
      </c>
      <c r="G48" s="49" t="s">
        <v>581</v>
      </c>
      <c r="H48" s="38"/>
      <c r="I48" s="86" t="s">
        <v>582</v>
      </c>
    </row>
    <row r="49" spans="1:9" ht="20.25" x14ac:dyDescent="0.3">
      <c r="A49" s="37"/>
      <c r="B49" s="38"/>
      <c r="C49" s="39"/>
      <c r="D49" s="39"/>
      <c r="E49" s="37"/>
      <c r="F49" s="49" t="s">
        <v>583</v>
      </c>
      <c r="G49" s="49" t="s">
        <v>583</v>
      </c>
      <c r="H49" s="38"/>
      <c r="I49" s="42">
        <v>244180</v>
      </c>
    </row>
    <row r="50" spans="1:9" ht="20.25" x14ac:dyDescent="0.3">
      <c r="A50" s="43"/>
      <c r="B50" s="44"/>
      <c r="C50" s="45"/>
      <c r="D50" s="45"/>
      <c r="E50" s="43"/>
      <c r="F50" s="46">
        <v>55000</v>
      </c>
      <c r="G50" s="46">
        <v>55000</v>
      </c>
      <c r="H50" s="44"/>
      <c r="I50" s="47"/>
    </row>
    <row r="51" spans="1:9" ht="20.25" x14ac:dyDescent="0.3">
      <c r="A51" s="112">
        <v>11</v>
      </c>
      <c r="B51" s="32" t="s">
        <v>103</v>
      </c>
      <c r="C51" s="33">
        <v>60000</v>
      </c>
      <c r="D51" s="33">
        <v>61234.25</v>
      </c>
      <c r="E51" s="31" t="s">
        <v>31</v>
      </c>
      <c r="F51" s="34" t="s">
        <v>88</v>
      </c>
      <c r="G51" s="34" t="s">
        <v>88</v>
      </c>
      <c r="H51" s="32" t="s">
        <v>32</v>
      </c>
      <c r="I51" s="36" t="s">
        <v>91</v>
      </c>
    </row>
    <row r="52" spans="1:9" ht="20.25" x14ac:dyDescent="0.3">
      <c r="A52" s="48"/>
      <c r="B52" s="38" t="s">
        <v>584</v>
      </c>
      <c r="C52" s="39"/>
      <c r="D52" s="39"/>
      <c r="E52" s="37"/>
      <c r="F52" s="49" t="s">
        <v>104</v>
      </c>
      <c r="G52" s="49" t="s">
        <v>104</v>
      </c>
      <c r="H52" s="38"/>
      <c r="I52" s="42" t="s">
        <v>585</v>
      </c>
    </row>
    <row r="53" spans="1:9" ht="20.25" x14ac:dyDescent="0.3">
      <c r="A53" s="48"/>
      <c r="B53" s="38" t="s">
        <v>586</v>
      </c>
      <c r="C53" s="39"/>
      <c r="D53" s="39"/>
      <c r="E53" s="37"/>
      <c r="F53" s="49">
        <v>60000</v>
      </c>
      <c r="G53" s="49">
        <v>60000</v>
      </c>
      <c r="H53" s="38"/>
      <c r="I53" s="42">
        <v>244187</v>
      </c>
    </row>
    <row r="54" spans="1:9" ht="20.25" x14ac:dyDescent="0.3">
      <c r="A54" s="51"/>
      <c r="B54" s="44"/>
      <c r="C54" s="45"/>
      <c r="D54" s="45"/>
      <c r="E54" s="43"/>
      <c r="F54" s="46"/>
      <c r="G54" s="61"/>
      <c r="H54" s="44"/>
      <c r="I54" s="47"/>
    </row>
    <row r="55" spans="1:9" ht="20.25" x14ac:dyDescent="0.3">
      <c r="A55" s="112">
        <v>12</v>
      </c>
      <c r="B55" s="32" t="s">
        <v>103</v>
      </c>
      <c r="C55" s="33">
        <v>78000</v>
      </c>
      <c r="D55" s="33">
        <v>79347.78</v>
      </c>
      <c r="E55" s="31" t="s">
        <v>31</v>
      </c>
      <c r="F55" s="34" t="s">
        <v>88</v>
      </c>
      <c r="G55" s="34" t="s">
        <v>88</v>
      </c>
      <c r="H55" s="32" t="s">
        <v>32</v>
      </c>
      <c r="I55" s="36" t="s">
        <v>91</v>
      </c>
    </row>
    <row r="56" spans="1:9" ht="20.25" x14ac:dyDescent="0.3">
      <c r="A56" s="48"/>
      <c r="B56" s="38" t="s">
        <v>587</v>
      </c>
      <c r="C56" s="39"/>
      <c r="D56" s="39"/>
      <c r="E56" s="37"/>
      <c r="F56" s="49" t="s">
        <v>104</v>
      </c>
      <c r="G56" s="49" t="s">
        <v>104</v>
      </c>
      <c r="H56" s="38"/>
      <c r="I56" s="42" t="s">
        <v>588</v>
      </c>
    </row>
    <row r="57" spans="1:9" ht="20.25" x14ac:dyDescent="0.3">
      <c r="A57" s="48"/>
      <c r="B57" s="38"/>
      <c r="C57" s="39"/>
      <c r="D57" s="39"/>
      <c r="E57" s="37"/>
      <c r="F57" s="49">
        <v>78000</v>
      </c>
      <c r="G57" s="49">
        <v>78000</v>
      </c>
      <c r="H57" s="38"/>
      <c r="I57" s="42">
        <v>244187</v>
      </c>
    </row>
    <row r="58" spans="1:9" ht="20.25" x14ac:dyDescent="0.3">
      <c r="A58" s="48"/>
      <c r="B58" s="38"/>
      <c r="C58" s="39"/>
      <c r="D58" s="39"/>
      <c r="E58" s="37"/>
      <c r="F58" s="49"/>
      <c r="G58" s="41"/>
      <c r="H58" s="38"/>
      <c r="I58" s="42"/>
    </row>
    <row r="59" spans="1:9" ht="20.25" x14ac:dyDescent="0.3">
      <c r="A59" s="112">
        <v>13</v>
      </c>
      <c r="B59" s="32" t="s">
        <v>102</v>
      </c>
      <c r="C59" s="33">
        <v>339000</v>
      </c>
      <c r="D59" s="33">
        <v>340100.95</v>
      </c>
      <c r="E59" s="31" t="s">
        <v>31</v>
      </c>
      <c r="F59" s="34" t="s">
        <v>88</v>
      </c>
      <c r="G59" s="34" t="s">
        <v>88</v>
      </c>
      <c r="H59" s="32" t="s">
        <v>32</v>
      </c>
      <c r="I59" s="36" t="s">
        <v>91</v>
      </c>
    </row>
    <row r="60" spans="1:9" ht="20.25" x14ac:dyDescent="0.3">
      <c r="A60" s="48"/>
      <c r="B60" s="38" t="s">
        <v>589</v>
      </c>
      <c r="C60" s="39"/>
      <c r="D60" s="39"/>
      <c r="E60" s="37"/>
      <c r="F60" s="49" t="s">
        <v>104</v>
      </c>
      <c r="G60" s="49" t="s">
        <v>104</v>
      </c>
      <c r="H60" s="38"/>
      <c r="I60" s="42" t="s">
        <v>590</v>
      </c>
    </row>
    <row r="61" spans="1:9" ht="20.25" x14ac:dyDescent="0.3">
      <c r="A61" s="48"/>
      <c r="B61" s="38" t="s">
        <v>591</v>
      </c>
      <c r="C61" s="39"/>
      <c r="D61" s="39"/>
      <c r="E61" s="37"/>
      <c r="F61" s="49">
        <v>339000</v>
      </c>
      <c r="G61" s="49">
        <v>339000</v>
      </c>
      <c r="H61" s="38"/>
      <c r="I61" s="42">
        <v>244187</v>
      </c>
    </row>
    <row r="62" spans="1:9" ht="20.25" x14ac:dyDescent="0.3">
      <c r="A62" s="51"/>
      <c r="B62" s="44"/>
      <c r="C62" s="45"/>
      <c r="D62" s="45"/>
      <c r="E62" s="43"/>
      <c r="F62" s="46"/>
      <c r="G62" s="61"/>
      <c r="H62" s="44"/>
      <c r="I62" s="47"/>
    </row>
    <row r="63" spans="1:9" ht="20.25" x14ac:dyDescent="0.3">
      <c r="A63" s="112">
        <v>14</v>
      </c>
      <c r="B63" s="32" t="s">
        <v>102</v>
      </c>
      <c r="C63" s="33">
        <v>473000</v>
      </c>
      <c r="D63" s="33">
        <v>475133.67</v>
      </c>
      <c r="E63" s="31" t="s">
        <v>31</v>
      </c>
      <c r="F63" s="34" t="s">
        <v>88</v>
      </c>
      <c r="G63" s="34" t="s">
        <v>88</v>
      </c>
      <c r="H63" s="32" t="s">
        <v>32</v>
      </c>
      <c r="I63" s="36" t="s">
        <v>91</v>
      </c>
    </row>
    <row r="64" spans="1:9" ht="20.25" x14ac:dyDescent="0.3">
      <c r="A64" s="48"/>
      <c r="B64" s="38" t="s">
        <v>592</v>
      </c>
      <c r="C64" s="39"/>
      <c r="D64" s="39"/>
      <c r="E64" s="37"/>
      <c r="F64" s="49" t="s">
        <v>97</v>
      </c>
      <c r="G64" s="49" t="s">
        <v>97</v>
      </c>
      <c r="H64" s="38"/>
      <c r="I64" s="42" t="s">
        <v>593</v>
      </c>
    </row>
    <row r="65" spans="1:9" ht="20.25" x14ac:dyDescent="0.3">
      <c r="A65" s="48"/>
      <c r="B65" s="38" t="s">
        <v>594</v>
      </c>
      <c r="C65" s="39"/>
      <c r="D65" s="39"/>
      <c r="E65" s="37"/>
      <c r="F65" s="49">
        <v>473000</v>
      </c>
      <c r="G65" s="49">
        <v>473000</v>
      </c>
      <c r="H65" s="38"/>
      <c r="I65" s="42">
        <v>244187</v>
      </c>
    </row>
    <row r="66" spans="1:9" ht="20.25" x14ac:dyDescent="0.3">
      <c r="A66" s="51"/>
      <c r="B66" s="44"/>
      <c r="C66" s="45"/>
      <c r="D66" s="45"/>
      <c r="E66" s="43"/>
      <c r="F66" s="46"/>
      <c r="G66" s="61"/>
      <c r="H66" s="44"/>
      <c r="I66" s="47"/>
    </row>
    <row r="67" spans="1:9" ht="20.25" x14ac:dyDescent="0.3">
      <c r="A67" s="112">
        <v>15</v>
      </c>
      <c r="B67" s="32" t="s">
        <v>595</v>
      </c>
      <c r="C67" s="33">
        <v>9500</v>
      </c>
      <c r="D67" s="33">
        <v>9500</v>
      </c>
      <c r="E67" s="31" t="s">
        <v>31</v>
      </c>
      <c r="F67" s="34" t="s">
        <v>79</v>
      </c>
      <c r="G67" s="34" t="s">
        <v>79</v>
      </c>
      <c r="H67" s="32" t="s">
        <v>32</v>
      </c>
      <c r="I67" s="36" t="s">
        <v>48</v>
      </c>
    </row>
    <row r="68" spans="1:9" ht="20.25" x14ac:dyDescent="0.3">
      <c r="A68" s="48"/>
      <c r="B68" s="38"/>
      <c r="C68" s="39"/>
      <c r="D68" s="39"/>
      <c r="E68" s="37"/>
      <c r="F68" s="49" t="s">
        <v>596</v>
      </c>
      <c r="G68" s="49" t="s">
        <v>596</v>
      </c>
      <c r="H68" s="38"/>
      <c r="I68" s="42" t="s">
        <v>321</v>
      </c>
    </row>
    <row r="69" spans="1:9" ht="20.25" x14ac:dyDescent="0.3">
      <c r="A69" s="48"/>
      <c r="B69" s="38"/>
      <c r="C69" s="39"/>
      <c r="D69" s="39"/>
      <c r="E69" s="37"/>
      <c r="F69" s="49">
        <v>9500</v>
      </c>
      <c r="G69" s="49">
        <v>9500</v>
      </c>
      <c r="H69" s="38"/>
      <c r="I69" s="42">
        <v>244188</v>
      </c>
    </row>
    <row r="70" spans="1:9" ht="20.25" x14ac:dyDescent="0.3">
      <c r="A70" s="51"/>
      <c r="B70" s="44"/>
      <c r="C70" s="45"/>
      <c r="D70" s="45"/>
      <c r="E70" s="43"/>
      <c r="F70" s="46"/>
      <c r="G70" s="61"/>
      <c r="H70" s="44"/>
      <c r="I70" s="47"/>
    </row>
    <row r="71" spans="1:9" ht="20.25" x14ac:dyDescent="0.3">
      <c r="A71" s="112">
        <v>16</v>
      </c>
      <c r="B71" s="32" t="s">
        <v>597</v>
      </c>
      <c r="C71" s="33">
        <v>15000</v>
      </c>
      <c r="D71" s="33">
        <v>15000</v>
      </c>
      <c r="E71" s="31" t="s">
        <v>31</v>
      </c>
      <c r="F71" s="34" t="s">
        <v>77</v>
      </c>
      <c r="G71" s="34" t="s">
        <v>77</v>
      </c>
      <c r="H71" s="32" t="s">
        <v>32</v>
      </c>
      <c r="I71" s="36" t="s">
        <v>52</v>
      </c>
    </row>
    <row r="72" spans="1:9" ht="20.25" x14ac:dyDescent="0.3">
      <c r="A72" s="48"/>
      <c r="B72" s="38" t="s">
        <v>598</v>
      </c>
      <c r="C72" s="39"/>
      <c r="D72" s="39"/>
      <c r="E72" s="37"/>
      <c r="F72" s="49">
        <v>15000</v>
      </c>
      <c r="G72" s="49">
        <v>15000</v>
      </c>
      <c r="H72" s="38"/>
      <c r="I72" s="42" t="s">
        <v>338</v>
      </c>
    </row>
    <row r="73" spans="1:9" ht="20.25" x14ac:dyDescent="0.3">
      <c r="A73" s="48"/>
      <c r="B73" s="38"/>
      <c r="C73" s="39"/>
      <c r="D73" s="39"/>
      <c r="E73" s="37"/>
      <c r="F73" s="49"/>
      <c r="G73" s="49"/>
      <c r="H73" s="38"/>
      <c r="I73" s="42">
        <v>244188</v>
      </c>
    </row>
    <row r="74" spans="1:9" ht="20.25" x14ac:dyDescent="0.3">
      <c r="A74" s="48"/>
      <c r="B74" s="38"/>
      <c r="C74" s="39"/>
      <c r="D74" s="39"/>
      <c r="E74" s="37"/>
      <c r="F74" s="49"/>
      <c r="G74" s="49"/>
      <c r="H74" s="38"/>
      <c r="I74" s="42"/>
    </row>
    <row r="75" spans="1:9" ht="20.25" x14ac:dyDescent="0.3">
      <c r="A75" s="112">
        <v>17</v>
      </c>
      <c r="B75" s="32" t="s">
        <v>599</v>
      </c>
      <c r="C75" s="33">
        <v>20000</v>
      </c>
      <c r="D75" s="33">
        <v>20000</v>
      </c>
      <c r="E75" s="31" t="s">
        <v>31</v>
      </c>
      <c r="F75" s="34" t="s">
        <v>93</v>
      </c>
      <c r="G75" s="34" t="s">
        <v>93</v>
      </c>
      <c r="H75" s="32" t="s">
        <v>32</v>
      </c>
      <c r="I75" s="31" t="s">
        <v>48</v>
      </c>
    </row>
    <row r="76" spans="1:9" ht="20.25" x14ac:dyDescent="0.3">
      <c r="A76" s="48"/>
      <c r="B76" s="38" t="s">
        <v>600</v>
      </c>
      <c r="C76" s="39"/>
      <c r="D76" s="39"/>
      <c r="E76" s="37"/>
      <c r="F76" s="49">
        <v>20000</v>
      </c>
      <c r="G76" s="49">
        <v>20000</v>
      </c>
      <c r="H76" s="38"/>
      <c r="I76" s="95" t="s">
        <v>342</v>
      </c>
    </row>
    <row r="77" spans="1:9" ht="20.25" x14ac:dyDescent="0.3">
      <c r="A77" s="48"/>
      <c r="B77" s="38"/>
      <c r="C77" s="39"/>
      <c r="D77" s="39"/>
      <c r="E77" s="37"/>
      <c r="F77" s="49"/>
      <c r="G77" s="41"/>
      <c r="H77" s="38"/>
      <c r="I77" s="95">
        <v>244196</v>
      </c>
    </row>
    <row r="78" spans="1:9" ht="20.25" x14ac:dyDescent="0.3">
      <c r="A78" s="51"/>
      <c r="B78" s="44"/>
      <c r="C78" s="45"/>
      <c r="D78" s="45"/>
      <c r="E78" s="43"/>
      <c r="F78" s="46"/>
      <c r="G78" s="61"/>
      <c r="H78" s="44"/>
      <c r="I78" s="95"/>
    </row>
    <row r="79" spans="1:9" ht="20.25" x14ac:dyDescent="0.3">
      <c r="A79" s="112">
        <v>18</v>
      </c>
      <c r="B79" s="32" t="s">
        <v>56</v>
      </c>
      <c r="C79" s="52">
        <v>46116</v>
      </c>
      <c r="D79" s="33">
        <v>46116</v>
      </c>
      <c r="E79" s="31" t="s">
        <v>31</v>
      </c>
      <c r="F79" s="34" t="s">
        <v>178</v>
      </c>
      <c r="G79" s="34" t="s">
        <v>178</v>
      </c>
      <c r="H79" s="32" t="s">
        <v>32</v>
      </c>
      <c r="I79" s="31" t="s">
        <v>66</v>
      </c>
    </row>
    <row r="80" spans="1:9" ht="20.25" x14ac:dyDescent="0.3">
      <c r="A80" s="48"/>
      <c r="B80" s="38" t="s">
        <v>601</v>
      </c>
      <c r="C80" s="53"/>
      <c r="D80" s="39"/>
      <c r="E80" s="54"/>
      <c r="F80" s="49" t="s">
        <v>179</v>
      </c>
      <c r="G80" s="49" t="s">
        <v>179</v>
      </c>
      <c r="H80" s="38"/>
      <c r="I80" s="95" t="s">
        <v>602</v>
      </c>
    </row>
    <row r="81" spans="1:9" ht="20.25" x14ac:dyDescent="0.3">
      <c r="A81" s="48"/>
      <c r="B81" s="38" t="s">
        <v>58</v>
      </c>
      <c r="C81" s="53"/>
      <c r="D81" s="39"/>
      <c r="E81" s="54"/>
      <c r="F81" s="49">
        <v>46116</v>
      </c>
      <c r="G81" s="49">
        <v>46116</v>
      </c>
      <c r="H81" s="38"/>
      <c r="I81" s="95">
        <v>244196</v>
      </c>
    </row>
    <row r="82" spans="1:9" ht="20.25" x14ac:dyDescent="0.3">
      <c r="A82" s="48"/>
      <c r="B82" s="44"/>
      <c r="C82" s="55"/>
      <c r="D82" s="45"/>
      <c r="E82" s="43"/>
      <c r="F82" s="46"/>
      <c r="G82" s="61"/>
      <c r="H82" s="44"/>
      <c r="I82" s="47"/>
    </row>
    <row r="83" spans="1:9" ht="20.25" x14ac:dyDescent="0.3">
      <c r="A83" s="112">
        <v>19</v>
      </c>
      <c r="B83" s="32" t="s">
        <v>56</v>
      </c>
      <c r="C83" s="52">
        <v>32940</v>
      </c>
      <c r="D83" s="33">
        <v>32940</v>
      </c>
      <c r="E83" s="31" t="s">
        <v>31</v>
      </c>
      <c r="F83" s="34" t="s">
        <v>178</v>
      </c>
      <c r="G83" s="34" t="s">
        <v>178</v>
      </c>
      <c r="H83" s="32" t="s">
        <v>32</v>
      </c>
      <c r="I83" s="31" t="s">
        <v>66</v>
      </c>
    </row>
    <row r="84" spans="1:9" ht="20.25" x14ac:dyDescent="0.3">
      <c r="A84" s="48"/>
      <c r="B84" s="38" t="s">
        <v>601</v>
      </c>
      <c r="C84" s="53"/>
      <c r="D84" s="39"/>
      <c r="E84" s="54"/>
      <c r="F84" s="49" t="s">
        <v>179</v>
      </c>
      <c r="G84" s="49" t="s">
        <v>179</v>
      </c>
      <c r="H84" s="38"/>
      <c r="I84" s="95" t="s">
        <v>603</v>
      </c>
    </row>
    <row r="85" spans="1:9" ht="20.25" x14ac:dyDescent="0.3">
      <c r="A85" s="48"/>
      <c r="B85" s="38" t="s">
        <v>59</v>
      </c>
      <c r="C85" s="53"/>
      <c r="D85" s="39"/>
      <c r="E85" s="54"/>
      <c r="F85" s="49">
        <v>32940</v>
      </c>
      <c r="G85" s="49">
        <v>32940</v>
      </c>
      <c r="H85" s="38"/>
      <c r="I85" s="95">
        <v>244196</v>
      </c>
    </row>
    <row r="86" spans="1:9" ht="20.25" x14ac:dyDescent="0.3">
      <c r="A86" s="51"/>
      <c r="B86" s="44"/>
      <c r="C86" s="55"/>
      <c r="D86" s="45"/>
      <c r="E86" s="56"/>
      <c r="F86" s="46"/>
      <c r="G86" s="61"/>
      <c r="H86" s="44"/>
      <c r="I86" s="47"/>
    </row>
    <row r="87" spans="1:9" ht="20.25" x14ac:dyDescent="0.3">
      <c r="A87" s="112">
        <v>20</v>
      </c>
      <c r="B87" s="32" t="s">
        <v>56</v>
      </c>
      <c r="C87" s="33">
        <v>72468</v>
      </c>
      <c r="D87" s="33">
        <v>72468</v>
      </c>
      <c r="E87" s="31" t="s">
        <v>31</v>
      </c>
      <c r="F87" s="34" t="s">
        <v>178</v>
      </c>
      <c r="G87" s="34" t="s">
        <v>178</v>
      </c>
      <c r="H87" s="32" t="s">
        <v>32</v>
      </c>
      <c r="I87" s="31" t="s">
        <v>66</v>
      </c>
    </row>
    <row r="88" spans="1:9" ht="20.25" x14ac:dyDescent="0.3">
      <c r="A88" s="48"/>
      <c r="B88" s="38" t="s">
        <v>601</v>
      </c>
      <c r="C88" s="39"/>
      <c r="D88" s="39"/>
      <c r="E88" s="37"/>
      <c r="F88" s="49" t="s">
        <v>179</v>
      </c>
      <c r="G88" s="49" t="s">
        <v>179</v>
      </c>
      <c r="H88" s="38"/>
      <c r="I88" s="95" t="s">
        <v>604</v>
      </c>
    </row>
    <row r="89" spans="1:9" ht="20.25" x14ac:dyDescent="0.3">
      <c r="A89" s="48"/>
      <c r="B89" s="38" t="s">
        <v>60</v>
      </c>
      <c r="C89" s="39"/>
      <c r="D89" s="39"/>
      <c r="E89" s="37"/>
      <c r="F89" s="49">
        <v>72468</v>
      </c>
      <c r="G89" s="49">
        <v>72468</v>
      </c>
      <c r="H89" s="38"/>
      <c r="I89" s="95">
        <v>244196</v>
      </c>
    </row>
    <row r="90" spans="1:9" ht="20.25" x14ac:dyDescent="0.3">
      <c r="A90" s="51"/>
      <c r="B90" s="44"/>
      <c r="C90" s="45"/>
      <c r="D90" s="45"/>
      <c r="E90" s="43"/>
      <c r="F90" s="46"/>
      <c r="G90" s="61"/>
      <c r="H90" s="44"/>
      <c r="I90" s="47"/>
    </row>
    <row r="91" spans="1:9" ht="20.25" x14ac:dyDescent="0.3">
      <c r="A91" s="112">
        <v>21</v>
      </c>
      <c r="B91" s="32" t="s">
        <v>56</v>
      </c>
      <c r="C91" s="33">
        <v>50508</v>
      </c>
      <c r="D91" s="33">
        <v>50508</v>
      </c>
      <c r="E91" s="31" t="s">
        <v>31</v>
      </c>
      <c r="F91" s="34" t="s">
        <v>178</v>
      </c>
      <c r="G91" s="34" t="s">
        <v>178</v>
      </c>
      <c r="H91" s="32" t="s">
        <v>32</v>
      </c>
      <c r="I91" s="36" t="s">
        <v>66</v>
      </c>
    </row>
    <row r="92" spans="1:9" ht="20.25" x14ac:dyDescent="0.3">
      <c r="A92" s="48"/>
      <c r="B92" s="38" t="s">
        <v>601</v>
      </c>
      <c r="C92" s="39"/>
      <c r="D92" s="39"/>
      <c r="E92" s="37"/>
      <c r="F92" s="49" t="s">
        <v>179</v>
      </c>
      <c r="G92" s="49" t="s">
        <v>179</v>
      </c>
      <c r="H92" s="38"/>
      <c r="I92" s="42" t="s">
        <v>605</v>
      </c>
    </row>
    <row r="93" spans="1:9" ht="20.25" x14ac:dyDescent="0.3">
      <c r="A93" s="48"/>
      <c r="B93" s="38" t="s">
        <v>61</v>
      </c>
      <c r="C93" s="39"/>
      <c r="D93" s="39"/>
      <c r="E93" s="37"/>
      <c r="F93" s="49">
        <v>50508</v>
      </c>
      <c r="G93" s="49">
        <v>50508</v>
      </c>
      <c r="H93" s="38"/>
      <c r="I93" s="42">
        <v>244196</v>
      </c>
    </row>
    <row r="94" spans="1:9" ht="20.25" x14ac:dyDescent="0.3">
      <c r="A94" s="48"/>
      <c r="B94" s="38"/>
      <c r="C94" s="39"/>
      <c r="D94" s="39"/>
      <c r="E94" s="37"/>
      <c r="F94" s="49"/>
      <c r="G94" s="41"/>
      <c r="H94" s="38"/>
      <c r="I94" s="42"/>
    </row>
    <row r="95" spans="1:9" ht="20.25" x14ac:dyDescent="0.3">
      <c r="A95" s="112">
        <v>22</v>
      </c>
      <c r="B95" s="32" t="s">
        <v>56</v>
      </c>
      <c r="C95" s="33">
        <v>70272</v>
      </c>
      <c r="D95" s="33">
        <v>70272</v>
      </c>
      <c r="E95" s="31" t="s">
        <v>31</v>
      </c>
      <c r="F95" s="34" t="s">
        <v>178</v>
      </c>
      <c r="G95" s="34" t="s">
        <v>178</v>
      </c>
      <c r="H95" s="32" t="s">
        <v>32</v>
      </c>
      <c r="I95" s="36" t="s">
        <v>66</v>
      </c>
    </row>
    <row r="96" spans="1:9" ht="20.25" x14ac:dyDescent="0.3">
      <c r="A96" s="48"/>
      <c r="B96" s="38" t="s">
        <v>601</v>
      </c>
      <c r="C96" s="39"/>
      <c r="D96" s="39"/>
      <c r="E96" s="37"/>
      <c r="F96" s="49" t="s">
        <v>179</v>
      </c>
      <c r="G96" s="49" t="s">
        <v>179</v>
      </c>
      <c r="H96" s="38"/>
      <c r="I96" s="42" t="s">
        <v>606</v>
      </c>
    </row>
    <row r="97" spans="1:9" ht="20.25" x14ac:dyDescent="0.3">
      <c r="A97" s="48"/>
      <c r="B97" s="38" t="s">
        <v>485</v>
      </c>
      <c r="C97" s="39"/>
      <c r="D97" s="39"/>
      <c r="E97" s="37"/>
      <c r="F97" s="49">
        <v>70272</v>
      </c>
      <c r="G97" s="49">
        <v>70272</v>
      </c>
      <c r="H97" s="38"/>
      <c r="I97" s="95">
        <v>244196</v>
      </c>
    </row>
    <row r="98" spans="1:9" ht="20.25" x14ac:dyDescent="0.3">
      <c r="A98" s="51"/>
      <c r="B98" s="44"/>
      <c r="C98" s="45"/>
      <c r="D98" s="45"/>
      <c r="E98" s="43"/>
      <c r="F98" s="46"/>
      <c r="G98" s="61"/>
      <c r="H98" s="44"/>
      <c r="I98" s="47"/>
    </row>
    <row r="99" spans="1:9" ht="21" thickBot="1" x14ac:dyDescent="0.35">
      <c r="A99" s="54"/>
      <c r="B99" s="88"/>
      <c r="C99" s="89">
        <f>SUM(C11:C95)</f>
        <v>1828104</v>
      </c>
      <c r="D99" s="53"/>
      <c r="E99" s="54"/>
      <c r="F99" s="91"/>
      <c r="G99" s="91"/>
      <c r="H99" s="88"/>
      <c r="I99" s="92"/>
    </row>
    <row r="100" spans="1:9" ht="20.25" x14ac:dyDescent="0.3">
      <c r="A100" s="54"/>
      <c r="B100" s="88"/>
      <c r="C100" s="53"/>
      <c r="D100" s="53"/>
      <c r="E100" s="54"/>
      <c r="F100" s="91"/>
      <c r="G100" s="91"/>
      <c r="H100" s="88"/>
      <c r="I100" s="92"/>
    </row>
    <row r="101" spans="1:9" ht="20.25" x14ac:dyDescent="0.3">
      <c r="H101" s="67"/>
      <c r="I101" s="70" t="s">
        <v>172</v>
      </c>
    </row>
    <row r="102" spans="1:9" ht="20.25" x14ac:dyDescent="0.3">
      <c r="H102" s="67"/>
      <c r="I102" s="70"/>
    </row>
    <row r="103" spans="1:9" ht="20.25" x14ac:dyDescent="0.3">
      <c r="H103" s="67"/>
      <c r="I103" s="70"/>
    </row>
    <row r="104" spans="1:9" ht="20.25" x14ac:dyDescent="0.3"/>
    <row r="105" spans="1:9" ht="20.25" x14ac:dyDescent="0.3"/>
    <row r="106" spans="1:9" ht="20.25" x14ac:dyDescent="0.3"/>
    <row r="107" spans="1:9" ht="20.25" x14ac:dyDescent="0.3"/>
    <row r="108" spans="1:9" ht="20.25" x14ac:dyDescent="0.3"/>
    <row r="109" spans="1:9" ht="20.25" x14ac:dyDescent="0.3"/>
    <row r="110" spans="1:9" ht="20.25" x14ac:dyDescent="0.3"/>
    <row r="111" spans="1:9" ht="20.25" x14ac:dyDescent="0.3"/>
    <row r="112" spans="1:9" ht="20.25" x14ac:dyDescent="0.3"/>
    <row r="113" ht="20.25" x14ac:dyDescent="0.3"/>
    <row r="114" ht="20.25" x14ac:dyDescent="0.3"/>
    <row r="115" ht="20.25" x14ac:dyDescent="0.3"/>
    <row r="116" ht="20.25" x14ac:dyDescent="0.3"/>
    <row r="117" ht="20.25" x14ac:dyDescent="0.3"/>
    <row r="118" ht="20.25" x14ac:dyDescent="0.3"/>
    <row r="119" ht="20.25" x14ac:dyDescent="0.3"/>
    <row r="120" ht="20.25" x14ac:dyDescent="0.3"/>
    <row r="121" ht="20.25" x14ac:dyDescent="0.3"/>
    <row r="122" ht="20.25" x14ac:dyDescent="0.3"/>
    <row r="123" ht="20.25" x14ac:dyDescent="0.3"/>
    <row r="124" ht="20.25" x14ac:dyDescent="0.3"/>
    <row r="125" ht="20.25" x14ac:dyDescent="0.3"/>
    <row r="126" ht="20.25" x14ac:dyDescent="0.3"/>
    <row r="127" ht="20.25" x14ac:dyDescent="0.3"/>
    <row r="128" ht="20.25" x14ac:dyDescent="0.3"/>
    <row r="129" ht="20.25" x14ac:dyDescent="0.3"/>
    <row r="130" ht="20.25" x14ac:dyDescent="0.3"/>
    <row r="131" ht="20.25" x14ac:dyDescent="0.3"/>
    <row r="132" ht="20.25" x14ac:dyDescent="0.3"/>
    <row r="133" ht="20.25" x14ac:dyDescent="0.3"/>
    <row r="134" ht="20.25" x14ac:dyDescent="0.3"/>
    <row r="135" ht="20.25" x14ac:dyDescent="0.3"/>
    <row r="136" ht="20.25" x14ac:dyDescent="0.3"/>
    <row r="137" ht="20.25" x14ac:dyDescent="0.3"/>
    <row r="138" ht="20.25" x14ac:dyDescent="0.3"/>
    <row r="139" ht="20.25" x14ac:dyDescent="0.3"/>
    <row r="140" ht="20.25" x14ac:dyDescent="0.3"/>
    <row r="141" ht="20.25" x14ac:dyDescent="0.3"/>
    <row r="142" ht="20.25" x14ac:dyDescent="0.3"/>
    <row r="143" ht="20.25" x14ac:dyDescent="0.3"/>
    <row r="144" ht="20.25" x14ac:dyDescent="0.3"/>
    <row r="145" ht="20.25" x14ac:dyDescent="0.3"/>
    <row r="146" ht="20.25" x14ac:dyDescent="0.3"/>
    <row r="147" ht="20.25" x14ac:dyDescent="0.3"/>
    <row r="148" ht="20.25" x14ac:dyDescent="0.3"/>
    <row r="149" ht="20.25" x14ac:dyDescent="0.3"/>
    <row r="150" ht="20.25" x14ac:dyDescent="0.3"/>
    <row r="151" ht="20.25" x14ac:dyDescent="0.3"/>
    <row r="152" ht="20.25" x14ac:dyDescent="0.3"/>
    <row r="153" ht="20.25" x14ac:dyDescent="0.3"/>
    <row r="154" ht="20.25" x14ac:dyDescent="0.3"/>
    <row r="155" ht="20.25" x14ac:dyDescent="0.3"/>
    <row r="156" ht="20.25" x14ac:dyDescent="0.3"/>
    <row r="157" ht="20.25" x14ac:dyDescent="0.3"/>
    <row r="158" ht="20.25" x14ac:dyDescent="0.3"/>
    <row r="159" ht="20.25" x14ac:dyDescent="0.3"/>
    <row r="160" ht="20.25" x14ac:dyDescent="0.3"/>
    <row r="161" ht="20.25" x14ac:dyDescent="0.3"/>
    <row r="162" ht="20.25" x14ac:dyDescent="0.3"/>
    <row r="163" ht="20.25" x14ac:dyDescent="0.3"/>
    <row r="164" ht="20.25" x14ac:dyDescent="0.3"/>
    <row r="165" ht="20.25" x14ac:dyDescent="0.3"/>
    <row r="166" ht="20.25" x14ac:dyDescent="0.3"/>
    <row r="167" ht="20.25" x14ac:dyDescent="0.3"/>
    <row r="168" ht="20.25" x14ac:dyDescent="0.3"/>
    <row r="169" ht="20.25" x14ac:dyDescent="0.3"/>
    <row r="170" ht="20.25" x14ac:dyDescent="0.3"/>
    <row r="171" ht="20.25" x14ac:dyDescent="0.3"/>
    <row r="172" ht="20.25" x14ac:dyDescent="0.3"/>
    <row r="173" ht="20.25" x14ac:dyDescent="0.3"/>
    <row r="174" ht="20.25" x14ac:dyDescent="0.3"/>
    <row r="175" ht="20.25" x14ac:dyDescent="0.3"/>
    <row r="176" ht="20.25" x14ac:dyDescent="0.3"/>
    <row r="177" ht="20.25" x14ac:dyDescent="0.3"/>
    <row r="178" ht="20.25" x14ac:dyDescent="0.3"/>
    <row r="179" ht="20.25" x14ac:dyDescent="0.3"/>
    <row r="180" ht="20.25" x14ac:dyDescent="0.3"/>
    <row r="181" ht="20.25" x14ac:dyDescent="0.3"/>
    <row r="182" ht="20.25" x14ac:dyDescent="0.3"/>
    <row r="183" ht="20.25" x14ac:dyDescent="0.3"/>
    <row r="184" ht="20.25" x14ac:dyDescent="0.3"/>
    <row r="185" ht="20.25" x14ac:dyDescent="0.3"/>
    <row r="186" ht="20.25" x14ac:dyDescent="0.3"/>
    <row r="187" ht="20.25" x14ac:dyDescent="0.3"/>
    <row r="188" ht="20.25" x14ac:dyDescent="0.3"/>
    <row r="189" ht="20.25" x14ac:dyDescent="0.3"/>
    <row r="190" ht="20.25" x14ac:dyDescent="0.3"/>
    <row r="191" ht="20.25" x14ac:dyDescent="0.3"/>
    <row r="192" ht="20.25" x14ac:dyDescent="0.3"/>
    <row r="193" ht="20.25" x14ac:dyDescent="0.3"/>
    <row r="194" ht="20.25" x14ac:dyDescent="0.3"/>
    <row r="195" ht="20.25" x14ac:dyDescent="0.3"/>
    <row r="196" ht="20.25" x14ac:dyDescent="0.3"/>
    <row r="197" ht="20.25" x14ac:dyDescent="0.3"/>
    <row r="198" ht="20.25" x14ac:dyDescent="0.3"/>
    <row r="199" ht="20.25" x14ac:dyDescent="0.3"/>
    <row r="200" ht="20.25" x14ac:dyDescent="0.3"/>
    <row r="201" ht="20.25" x14ac:dyDescent="0.3"/>
    <row r="202" ht="20.25" x14ac:dyDescent="0.3"/>
    <row r="203" ht="20.25" x14ac:dyDescent="0.3"/>
    <row r="204" ht="20.25" x14ac:dyDescent="0.3"/>
    <row r="205" ht="20.25" x14ac:dyDescent="0.3"/>
    <row r="206" ht="20.25" x14ac:dyDescent="0.3"/>
    <row r="207" ht="20.25" x14ac:dyDescent="0.3"/>
    <row r="208" ht="20.25" x14ac:dyDescent="0.3"/>
    <row r="209" ht="20.25" x14ac:dyDescent="0.3"/>
    <row r="210" ht="20.25" x14ac:dyDescent="0.3"/>
    <row r="211" ht="20.25" x14ac:dyDescent="0.3"/>
    <row r="212" ht="20.25" x14ac:dyDescent="0.3"/>
    <row r="213" ht="20.25" x14ac:dyDescent="0.3"/>
    <row r="214" ht="20.25" x14ac:dyDescent="0.3"/>
    <row r="215" ht="20.25" x14ac:dyDescent="0.3"/>
    <row r="216" ht="20.25" x14ac:dyDescent="0.3"/>
    <row r="217" ht="20.25" x14ac:dyDescent="0.3"/>
    <row r="218" ht="20.25" x14ac:dyDescent="0.3"/>
    <row r="219" ht="20.25" x14ac:dyDescent="0.3"/>
    <row r="220" ht="20.25" x14ac:dyDescent="0.3"/>
    <row r="221" ht="20.25" x14ac:dyDescent="0.3"/>
    <row r="222" ht="20.25" x14ac:dyDescent="0.3"/>
    <row r="223" ht="20.25" x14ac:dyDescent="0.3"/>
    <row r="224" ht="20.25" x14ac:dyDescent="0.3"/>
    <row r="225" ht="20.25" x14ac:dyDescent="0.3"/>
    <row r="226" ht="20.25" x14ac:dyDescent="0.3"/>
    <row r="227" ht="20.25" x14ac:dyDescent="0.3"/>
    <row r="228" ht="20.25" x14ac:dyDescent="0.3"/>
    <row r="229" ht="20.25" x14ac:dyDescent="0.3"/>
    <row r="230" ht="20.25" x14ac:dyDescent="0.3"/>
    <row r="231" ht="20.25" x14ac:dyDescent="0.3"/>
    <row r="232" ht="20.25" x14ac:dyDescent="0.3"/>
    <row r="233" ht="20.25" x14ac:dyDescent="0.3"/>
    <row r="234" ht="20.25" x14ac:dyDescent="0.3"/>
    <row r="235" ht="20.25" x14ac:dyDescent="0.3"/>
    <row r="236" ht="20.25" x14ac:dyDescent="0.3"/>
    <row r="237" ht="20.25" x14ac:dyDescent="0.3"/>
    <row r="238" ht="20.25" x14ac:dyDescent="0.3"/>
    <row r="239" ht="20.25" x14ac:dyDescent="0.3"/>
    <row r="240" ht="20.25" x14ac:dyDescent="0.3"/>
    <row r="241" ht="20.25" x14ac:dyDescent="0.3"/>
    <row r="242" ht="20.25" x14ac:dyDescent="0.3"/>
    <row r="243" ht="20.25" x14ac:dyDescent="0.3"/>
    <row r="244" ht="20.25" x14ac:dyDescent="0.3"/>
    <row r="245" ht="20.25" x14ac:dyDescent="0.3"/>
    <row r="246" ht="20.25" x14ac:dyDescent="0.3"/>
    <row r="247" ht="20.25" x14ac:dyDescent="0.3"/>
    <row r="248" ht="20.25" x14ac:dyDescent="0.3"/>
    <row r="249" ht="20.25" x14ac:dyDescent="0.3"/>
    <row r="250" ht="20.25" x14ac:dyDescent="0.3"/>
    <row r="251" ht="20.25" x14ac:dyDescent="0.3"/>
    <row r="252" ht="20.25" x14ac:dyDescent="0.3"/>
    <row r="253" ht="20.25" x14ac:dyDescent="0.3"/>
    <row r="254" ht="20.25" x14ac:dyDescent="0.3"/>
    <row r="255" ht="20.25" x14ac:dyDescent="0.3"/>
    <row r="256" ht="20.25" x14ac:dyDescent="0.3"/>
    <row r="257" ht="20.25" x14ac:dyDescent="0.3"/>
    <row r="258" ht="20.25" x14ac:dyDescent="0.3"/>
    <row r="259" ht="20.25" x14ac:dyDescent="0.3"/>
    <row r="260" ht="20.25" x14ac:dyDescent="0.3"/>
    <row r="261" ht="20.25" x14ac:dyDescent="0.3"/>
    <row r="262" ht="20.25" x14ac:dyDescent="0.3"/>
    <row r="263" ht="20.25" x14ac:dyDescent="0.3"/>
    <row r="264" ht="20.25" x14ac:dyDescent="0.3"/>
    <row r="265" ht="20.25" x14ac:dyDescent="0.3"/>
    <row r="266" ht="20.25" x14ac:dyDescent="0.3"/>
    <row r="267" ht="20.25" x14ac:dyDescent="0.3"/>
    <row r="268" ht="20.25" x14ac:dyDescent="0.3"/>
    <row r="269" ht="20.25" x14ac:dyDescent="0.3"/>
    <row r="270" ht="20.25" x14ac:dyDescent="0.3"/>
    <row r="271" ht="20.25" x14ac:dyDescent="0.3"/>
    <row r="272" ht="20.25" x14ac:dyDescent="0.3"/>
    <row r="273" ht="20.25" x14ac:dyDescent="0.3"/>
    <row r="274" ht="20.25" x14ac:dyDescent="0.3"/>
    <row r="275" ht="20.25" x14ac:dyDescent="0.3"/>
    <row r="276" ht="20.25" x14ac:dyDescent="0.3"/>
    <row r="277" ht="20.25" x14ac:dyDescent="0.3"/>
    <row r="278" ht="20.25" x14ac:dyDescent="0.3"/>
    <row r="279" ht="20.25" x14ac:dyDescent="0.3"/>
    <row r="280" ht="20.25" x14ac:dyDescent="0.3"/>
    <row r="281" ht="20.25" x14ac:dyDescent="0.3"/>
    <row r="282" ht="20.25" x14ac:dyDescent="0.3"/>
    <row r="283" ht="20.25" x14ac:dyDescent="0.3"/>
    <row r="284" ht="20.25" x14ac:dyDescent="0.3"/>
    <row r="285" ht="20.25" x14ac:dyDescent="0.3"/>
    <row r="286" ht="20.25" x14ac:dyDescent="0.3"/>
    <row r="287" ht="20.25" x14ac:dyDescent="0.3"/>
    <row r="288" ht="20.25" x14ac:dyDescent="0.3"/>
    <row r="289" ht="20.25" x14ac:dyDescent="0.3"/>
    <row r="290" ht="20.25" x14ac:dyDescent="0.3"/>
    <row r="291" ht="20.25" x14ac:dyDescent="0.3"/>
    <row r="292" ht="20.25" x14ac:dyDescent="0.3"/>
    <row r="293" ht="20.25" x14ac:dyDescent="0.3"/>
    <row r="294" ht="20.25" x14ac:dyDescent="0.3"/>
    <row r="295" ht="20.25" x14ac:dyDescent="0.3"/>
    <row r="296" ht="20.25" x14ac:dyDescent="0.3"/>
    <row r="297" ht="20.25" x14ac:dyDescent="0.3"/>
    <row r="298" ht="20.25" x14ac:dyDescent="0.3"/>
    <row r="299" ht="20.25" x14ac:dyDescent="0.3"/>
    <row r="300" ht="20.25" x14ac:dyDescent="0.3"/>
    <row r="301" ht="20.25" x14ac:dyDescent="0.3"/>
    <row r="302" ht="20.25" x14ac:dyDescent="0.3"/>
    <row r="303" ht="20.25" x14ac:dyDescent="0.3"/>
    <row r="304" ht="20.25" x14ac:dyDescent="0.3"/>
    <row r="305" ht="20.25" x14ac:dyDescent="0.3"/>
    <row r="306" ht="20.25" x14ac:dyDescent="0.3"/>
    <row r="307" ht="20.25" x14ac:dyDescent="0.3"/>
    <row r="308" ht="20.25" x14ac:dyDescent="0.3"/>
    <row r="309" ht="20.25" x14ac:dyDescent="0.3"/>
    <row r="310" ht="20.25" x14ac:dyDescent="0.3"/>
    <row r="311" ht="20.25" x14ac:dyDescent="0.3"/>
    <row r="312" ht="20.25" x14ac:dyDescent="0.3"/>
    <row r="313" ht="20.25" x14ac:dyDescent="0.3"/>
    <row r="314" ht="20.25" x14ac:dyDescent="0.3"/>
    <row r="315" ht="20.25" x14ac:dyDescent="0.3"/>
    <row r="316" ht="20.25" x14ac:dyDescent="0.3"/>
    <row r="317" ht="20.25" x14ac:dyDescent="0.3"/>
    <row r="318" ht="20.25" x14ac:dyDescent="0.3"/>
    <row r="319" ht="20.25" x14ac:dyDescent="0.3"/>
    <row r="320" ht="20.25" x14ac:dyDescent="0.3"/>
    <row r="321" ht="20.25" x14ac:dyDescent="0.3"/>
    <row r="322" ht="20.25" x14ac:dyDescent="0.3"/>
    <row r="323" ht="20.25" x14ac:dyDescent="0.3"/>
    <row r="324" ht="20.25" x14ac:dyDescent="0.3"/>
    <row r="325" ht="20.25" x14ac:dyDescent="0.3"/>
    <row r="326" ht="20.25" x14ac:dyDescent="0.3"/>
    <row r="327" ht="20.25" x14ac:dyDescent="0.3"/>
    <row r="328" ht="20.25" x14ac:dyDescent="0.3"/>
    <row r="329" ht="20.25" x14ac:dyDescent="0.3"/>
    <row r="330" ht="20.25" x14ac:dyDescent="0.3"/>
    <row r="331" ht="20.25" x14ac:dyDescent="0.3"/>
    <row r="332" ht="20.25" x14ac:dyDescent="0.3"/>
    <row r="333" ht="20.25" x14ac:dyDescent="0.3"/>
    <row r="334" ht="20.25" x14ac:dyDescent="0.3"/>
    <row r="335" ht="20.25" x14ac:dyDescent="0.3"/>
    <row r="336" ht="20.25" x14ac:dyDescent="0.3"/>
    <row r="337" ht="20.25" x14ac:dyDescent="0.3"/>
    <row r="338" ht="20.25" x14ac:dyDescent="0.3"/>
    <row r="339" ht="20.25" x14ac:dyDescent="0.3"/>
    <row r="340" ht="20.25" x14ac:dyDescent="0.3"/>
    <row r="341" ht="20.25" x14ac:dyDescent="0.3"/>
    <row r="342" ht="20.25" x14ac:dyDescent="0.3"/>
    <row r="343" ht="20.25" x14ac:dyDescent="0.3"/>
    <row r="344" ht="20.25" x14ac:dyDescent="0.3"/>
    <row r="345" ht="20.25" x14ac:dyDescent="0.3"/>
    <row r="346" ht="20.25" x14ac:dyDescent="0.3"/>
    <row r="347" ht="20.25" x14ac:dyDescent="0.3"/>
    <row r="348" ht="20.25" x14ac:dyDescent="0.3"/>
    <row r="349" ht="20.25" x14ac:dyDescent="0.3"/>
    <row r="350" ht="20.25" x14ac:dyDescent="0.3"/>
    <row r="351" ht="20.25" x14ac:dyDescent="0.3"/>
    <row r="352" ht="20.25" x14ac:dyDescent="0.3"/>
    <row r="353" ht="20.25" x14ac:dyDescent="0.3"/>
    <row r="354" ht="20.25" x14ac:dyDescent="0.3"/>
    <row r="355" ht="20.25" x14ac:dyDescent="0.3"/>
    <row r="356" ht="20.25" x14ac:dyDescent="0.3"/>
    <row r="357" ht="20.25" x14ac:dyDescent="0.3"/>
    <row r="358" ht="20.25" x14ac:dyDescent="0.3"/>
    <row r="359" ht="20.25" x14ac:dyDescent="0.3"/>
    <row r="360" ht="20.25" x14ac:dyDescent="0.3"/>
    <row r="361" ht="20.25" x14ac:dyDescent="0.3"/>
    <row r="362" ht="20.25" x14ac:dyDescent="0.3"/>
    <row r="363" ht="20.25" x14ac:dyDescent="0.3"/>
    <row r="364" ht="20.25" x14ac:dyDescent="0.3"/>
    <row r="365" ht="20.25" x14ac:dyDescent="0.3"/>
    <row r="366" ht="20.25" x14ac:dyDescent="0.3"/>
    <row r="367" ht="20.25" x14ac:dyDescent="0.3"/>
    <row r="368" ht="20.25" x14ac:dyDescent="0.3"/>
    <row r="369" ht="20.25" x14ac:dyDescent="0.3"/>
    <row r="370" ht="20.25" x14ac:dyDescent="0.3"/>
    <row r="371" ht="20.25" x14ac:dyDescent="0.3"/>
    <row r="372" ht="20.25" x14ac:dyDescent="0.3"/>
    <row r="373" ht="20.25" x14ac:dyDescent="0.3"/>
    <row r="374" ht="20.25" x14ac:dyDescent="0.3"/>
    <row r="375" ht="20.25" x14ac:dyDescent="0.3"/>
    <row r="376" ht="20.25" x14ac:dyDescent="0.3"/>
    <row r="377" ht="20.25" x14ac:dyDescent="0.3"/>
    <row r="378" ht="20.25" x14ac:dyDescent="0.3"/>
    <row r="379" ht="20.25" x14ac:dyDescent="0.3"/>
    <row r="380" ht="20.25" x14ac:dyDescent="0.3"/>
    <row r="381" ht="20.25" x14ac:dyDescent="0.3"/>
    <row r="382" ht="20.25" x14ac:dyDescent="0.3"/>
    <row r="383" ht="20.25" x14ac:dyDescent="0.3"/>
    <row r="384" ht="20.25" x14ac:dyDescent="0.3"/>
    <row r="385" ht="20.25" x14ac:dyDescent="0.3"/>
    <row r="386" ht="20.25" x14ac:dyDescent="0.3"/>
    <row r="387" ht="20.25" x14ac:dyDescent="0.3"/>
    <row r="388" ht="20.25" x14ac:dyDescent="0.3"/>
    <row r="389" ht="20.25" x14ac:dyDescent="0.3"/>
    <row r="390" ht="20.25" x14ac:dyDescent="0.3"/>
    <row r="391" ht="20.25" x14ac:dyDescent="0.3"/>
    <row r="392" ht="20.25" x14ac:dyDescent="0.3"/>
    <row r="393" ht="20.25" x14ac:dyDescent="0.3"/>
    <row r="394" ht="20.25" x14ac:dyDescent="0.3"/>
    <row r="395" ht="20.25" x14ac:dyDescent="0.3"/>
    <row r="396" ht="20.25" x14ac:dyDescent="0.3"/>
    <row r="397" ht="20.25" x14ac:dyDescent="0.3"/>
    <row r="398" ht="20.25" x14ac:dyDescent="0.3"/>
    <row r="399" ht="20.25" x14ac:dyDescent="0.3"/>
    <row r="400" ht="20.25" x14ac:dyDescent="0.3"/>
    <row r="401" ht="20.25" x14ac:dyDescent="0.3"/>
    <row r="402" ht="20.25" x14ac:dyDescent="0.3"/>
    <row r="403" ht="20.25" x14ac:dyDescent="0.3"/>
    <row r="404" ht="20.25" x14ac:dyDescent="0.3"/>
    <row r="405" ht="20.25" x14ac:dyDescent="0.3"/>
    <row r="406" ht="20.25" x14ac:dyDescent="0.3"/>
    <row r="407" ht="20.25" x14ac:dyDescent="0.3"/>
    <row r="408" ht="20.25" x14ac:dyDescent="0.3"/>
    <row r="409" ht="20.25" x14ac:dyDescent="0.3"/>
    <row r="410" ht="20.25" x14ac:dyDescent="0.3"/>
    <row r="411" ht="20.25" x14ac:dyDescent="0.3"/>
    <row r="412" ht="20.25" x14ac:dyDescent="0.3"/>
    <row r="413" ht="20.25" x14ac:dyDescent="0.3"/>
    <row r="414" ht="20.25" x14ac:dyDescent="0.3"/>
    <row r="415" ht="20.25" x14ac:dyDescent="0.3"/>
    <row r="416" ht="20.25" x14ac:dyDescent="0.3"/>
    <row r="417" ht="20.25" x14ac:dyDescent="0.3"/>
    <row r="418" ht="20.25" x14ac:dyDescent="0.3"/>
    <row r="419" ht="20.25" x14ac:dyDescent="0.3"/>
    <row r="420" ht="20.25" x14ac:dyDescent="0.3"/>
    <row r="421" ht="20.25" x14ac:dyDescent="0.3"/>
    <row r="422" ht="20.25" x14ac:dyDescent="0.3"/>
    <row r="423" ht="20.25" x14ac:dyDescent="0.3"/>
    <row r="424" ht="20.25" x14ac:dyDescent="0.3"/>
    <row r="425" ht="20.25" x14ac:dyDescent="0.3"/>
    <row r="426" ht="20.25" x14ac:dyDescent="0.3"/>
    <row r="427" ht="20.25" x14ac:dyDescent="0.3"/>
    <row r="428" ht="20.25" x14ac:dyDescent="0.3"/>
    <row r="429" ht="20.25" x14ac:dyDescent="0.3"/>
    <row r="430" ht="20.25" x14ac:dyDescent="0.3"/>
    <row r="431" ht="20.25" x14ac:dyDescent="0.3"/>
    <row r="432" ht="20.25" x14ac:dyDescent="0.3"/>
    <row r="433" ht="20.25" x14ac:dyDescent="0.3"/>
    <row r="434" ht="20.25" x14ac:dyDescent="0.3"/>
    <row r="435" ht="20.25" x14ac:dyDescent="0.3"/>
    <row r="436" ht="20.25" x14ac:dyDescent="0.3"/>
    <row r="437" ht="20.25" x14ac:dyDescent="0.3"/>
    <row r="438" ht="20.25" x14ac:dyDescent="0.3"/>
    <row r="439" ht="20.25" x14ac:dyDescent="0.3"/>
    <row r="440" ht="20.25" x14ac:dyDescent="0.3"/>
    <row r="441" ht="20.25" x14ac:dyDescent="0.3"/>
    <row r="442" ht="20.25" x14ac:dyDescent="0.3"/>
    <row r="443" ht="20.25" x14ac:dyDescent="0.3"/>
    <row r="444" ht="20.25" x14ac:dyDescent="0.3"/>
    <row r="445" ht="20.25" x14ac:dyDescent="0.3"/>
    <row r="446" ht="20.25" x14ac:dyDescent="0.3"/>
    <row r="447" ht="20.25" x14ac:dyDescent="0.3"/>
    <row r="448" ht="20.25" x14ac:dyDescent="0.3"/>
    <row r="449" ht="20.25" x14ac:dyDescent="0.3"/>
    <row r="450" ht="20.25" x14ac:dyDescent="0.3"/>
    <row r="451" ht="20.25" x14ac:dyDescent="0.3"/>
    <row r="452" ht="20.25" x14ac:dyDescent="0.3"/>
    <row r="453" ht="20.25" x14ac:dyDescent="0.3"/>
    <row r="454" ht="20.25" x14ac:dyDescent="0.3"/>
    <row r="455" ht="20.25" x14ac:dyDescent="0.3"/>
    <row r="456" ht="20.25" x14ac:dyDescent="0.3"/>
    <row r="457" ht="20.25" x14ac:dyDescent="0.3"/>
    <row r="458" ht="20.25" x14ac:dyDescent="0.3"/>
    <row r="459" ht="20.25" x14ac:dyDescent="0.3"/>
    <row r="460" ht="20.25" x14ac:dyDescent="0.3"/>
    <row r="461" ht="20.25" x14ac:dyDescent="0.3"/>
    <row r="462" ht="20.25" x14ac:dyDescent="0.3"/>
    <row r="463" ht="20.25" x14ac:dyDescent="0.3"/>
    <row r="464" ht="20.25" x14ac:dyDescent="0.3"/>
    <row r="465" ht="20.25" x14ac:dyDescent="0.3"/>
    <row r="466" ht="20.25" x14ac:dyDescent="0.3"/>
    <row r="467" ht="20.25" x14ac:dyDescent="0.3"/>
    <row r="468" ht="20.25" x14ac:dyDescent="0.3"/>
    <row r="469" ht="20.25" x14ac:dyDescent="0.3"/>
    <row r="470" ht="20.25" x14ac:dyDescent="0.3"/>
    <row r="471" ht="20.25" x14ac:dyDescent="0.3"/>
    <row r="472" ht="20.25" x14ac:dyDescent="0.3"/>
    <row r="473" ht="20.25" x14ac:dyDescent="0.3"/>
    <row r="474" ht="20.25" x14ac:dyDescent="0.3"/>
    <row r="475" ht="20.25" x14ac:dyDescent="0.3"/>
    <row r="476" ht="20.25" x14ac:dyDescent="0.3"/>
    <row r="477" ht="20.25" x14ac:dyDescent="0.3"/>
    <row r="478" ht="20.25" x14ac:dyDescent="0.3"/>
    <row r="479" ht="20.25" x14ac:dyDescent="0.3"/>
    <row r="480" ht="20.25" x14ac:dyDescent="0.3"/>
    <row r="481" ht="20.25" x14ac:dyDescent="0.3"/>
    <row r="482" ht="20.25" x14ac:dyDescent="0.3"/>
    <row r="483" ht="20.25" x14ac:dyDescent="0.3"/>
    <row r="484" ht="20.25" x14ac:dyDescent="0.3"/>
    <row r="485" ht="20.25" x14ac:dyDescent="0.3"/>
    <row r="486" ht="20.25" x14ac:dyDescent="0.3"/>
    <row r="487" ht="20.25" x14ac:dyDescent="0.3"/>
    <row r="488" ht="20.25" x14ac:dyDescent="0.3"/>
    <row r="489" ht="20.25" x14ac:dyDescent="0.3"/>
    <row r="490" ht="20.25" x14ac:dyDescent="0.3"/>
    <row r="491" ht="20.25" x14ac:dyDescent="0.3"/>
    <row r="492" ht="20.25" x14ac:dyDescent="0.3"/>
    <row r="493" ht="20.25" x14ac:dyDescent="0.3"/>
    <row r="494" ht="20.25" x14ac:dyDescent="0.3"/>
    <row r="495" ht="20.25" x14ac:dyDescent="0.3"/>
    <row r="496" ht="20.25" x14ac:dyDescent="0.3"/>
    <row r="497" ht="20.25" x14ac:dyDescent="0.3"/>
    <row r="498" ht="20.25" x14ac:dyDescent="0.3"/>
    <row r="499" ht="20.25" x14ac:dyDescent="0.3"/>
    <row r="500" ht="20.25" x14ac:dyDescent="0.3"/>
    <row r="501" ht="20.25" x14ac:dyDescent="0.3"/>
    <row r="502" ht="20.25" x14ac:dyDescent="0.3"/>
    <row r="503" ht="20.25" x14ac:dyDescent="0.3"/>
    <row r="504" ht="20.25" x14ac:dyDescent="0.3"/>
    <row r="505" ht="20.25" x14ac:dyDescent="0.3"/>
    <row r="506" ht="20.25" x14ac:dyDescent="0.3"/>
    <row r="507" ht="20.25" x14ac:dyDescent="0.3"/>
    <row r="508" ht="20.25" x14ac:dyDescent="0.3"/>
    <row r="509" ht="20.25" x14ac:dyDescent="0.3"/>
    <row r="510" ht="20.25" x14ac:dyDescent="0.3"/>
    <row r="511" ht="20.25" x14ac:dyDescent="0.3"/>
    <row r="512" ht="20.25" x14ac:dyDescent="0.3"/>
    <row r="513" ht="20.25" x14ac:dyDescent="0.3"/>
    <row r="514" ht="20.25" x14ac:dyDescent="0.3"/>
    <row r="515" ht="20.25" x14ac:dyDescent="0.3"/>
    <row r="516" ht="20.25" x14ac:dyDescent="0.3"/>
    <row r="517" ht="20.25" x14ac:dyDescent="0.3"/>
    <row r="518" ht="20.25" x14ac:dyDescent="0.3"/>
    <row r="519" ht="20.25" x14ac:dyDescent="0.3"/>
    <row r="520" ht="20.25" x14ac:dyDescent="0.3"/>
    <row r="521" ht="20.25" x14ac:dyDescent="0.3"/>
    <row r="522" ht="20.25" x14ac:dyDescent="0.3"/>
    <row r="523" ht="20.25" x14ac:dyDescent="0.3"/>
    <row r="524" ht="20.25" x14ac:dyDescent="0.3"/>
    <row r="525" ht="20.25" x14ac:dyDescent="0.3"/>
    <row r="526" ht="20.25" x14ac:dyDescent="0.3"/>
    <row r="527" ht="20.25" x14ac:dyDescent="0.3"/>
    <row r="528" ht="20.25" x14ac:dyDescent="0.3"/>
    <row r="529" ht="20.25" x14ac:dyDescent="0.3"/>
    <row r="530" ht="20.25" x14ac:dyDescent="0.3"/>
    <row r="531" ht="20.25" x14ac:dyDescent="0.3"/>
    <row r="532" ht="20.25" x14ac:dyDescent="0.3"/>
    <row r="533" ht="20.25" x14ac:dyDescent="0.3"/>
    <row r="534" ht="20.25" x14ac:dyDescent="0.3"/>
    <row r="535" ht="20.25" x14ac:dyDescent="0.3"/>
    <row r="536" ht="20.25" x14ac:dyDescent="0.3"/>
    <row r="537" ht="20.25" x14ac:dyDescent="0.3"/>
    <row r="538" ht="20.25" x14ac:dyDescent="0.3"/>
    <row r="539" ht="20.25" x14ac:dyDescent="0.3"/>
    <row r="540" ht="20.25" x14ac:dyDescent="0.3"/>
    <row r="541" ht="20.25" x14ac:dyDescent="0.3"/>
    <row r="542" ht="20.25" x14ac:dyDescent="0.3"/>
    <row r="543" ht="20.25" x14ac:dyDescent="0.3"/>
    <row r="544" ht="20.25" x14ac:dyDescent="0.3"/>
    <row r="545" ht="20.25" x14ac:dyDescent="0.3"/>
    <row r="546" ht="20.25" x14ac:dyDescent="0.3"/>
    <row r="547" ht="20.25" x14ac:dyDescent="0.3"/>
    <row r="548" ht="20.25" x14ac:dyDescent="0.3"/>
    <row r="549" ht="20.25" x14ac:dyDescent="0.3"/>
    <row r="550" ht="20.25" x14ac:dyDescent="0.3"/>
    <row r="551" ht="20.25" x14ac:dyDescent="0.3"/>
    <row r="552" ht="20.25" x14ac:dyDescent="0.3"/>
    <row r="553" ht="20.25" x14ac:dyDescent="0.3"/>
    <row r="554" ht="20.25" x14ac:dyDescent="0.3"/>
    <row r="555" ht="20.25" x14ac:dyDescent="0.3"/>
    <row r="556" ht="20.25" x14ac:dyDescent="0.3"/>
    <row r="557" ht="20.25" x14ac:dyDescent="0.3"/>
    <row r="558" ht="20.25" x14ac:dyDescent="0.3"/>
    <row r="559" ht="20.25" x14ac:dyDescent="0.3"/>
    <row r="560" ht="20.25" x14ac:dyDescent="0.3"/>
    <row r="561" ht="20.25" x14ac:dyDescent="0.3"/>
    <row r="562" ht="20.25" x14ac:dyDescent="0.3"/>
    <row r="563" ht="20.25" x14ac:dyDescent="0.3"/>
    <row r="564" ht="20.25" x14ac:dyDescent="0.3"/>
    <row r="565" ht="20.25" x14ac:dyDescent="0.3"/>
    <row r="566" ht="20.25" x14ac:dyDescent="0.3"/>
    <row r="567" ht="20.25" x14ac:dyDescent="0.3"/>
    <row r="568" ht="20.25" x14ac:dyDescent="0.3"/>
    <row r="569" ht="20.25" x14ac:dyDescent="0.3"/>
    <row r="570" ht="20.25" x14ac:dyDescent="0.3"/>
    <row r="571" ht="20.25" x14ac:dyDescent="0.3"/>
    <row r="572" ht="20.25" x14ac:dyDescent="0.3"/>
    <row r="573" ht="20.25" x14ac:dyDescent="0.3"/>
    <row r="574" ht="20.25" x14ac:dyDescent="0.3"/>
    <row r="575" ht="20.25" x14ac:dyDescent="0.3"/>
    <row r="576" ht="20.25" x14ac:dyDescent="0.3"/>
    <row r="577" ht="20.25" x14ac:dyDescent="0.3"/>
    <row r="578" ht="20.25" x14ac:dyDescent="0.3"/>
    <row r="579" ht="20.25" x14ac:dyDescent="0.3"/>
    <row r="580" ht="20.25" x14ac:dyDescent="0.3"/>
    <row r="581" ht="20.25" x14ac:dyDescent="0.3"/>
    <row r="582" ht="20.25" x14ac:dyDescent="0.3"/>
    <row r="583" ht="20.25" x14ac:dyDescent="0.3"/>
    <row r="584" ht="20.25" x14ac:dyDescent="0.3"/>
    <row r="585" ht="20.25" x14ac:dyDescent="0.3"/>
    <row r="586" ht="20.25" x14ac:dyDescent="0.3"/>
    <row r="587" ht="20.25" x14ac:dyDescent="0.3"/>
    <row r="588" ht="20.25" x14ac:dyDescent="0.3"/>
    <row r="589" ht="20.25" x14ac:dyDescent="0.3"/>
    <row r="590" ht="20.25" x14ac:dyDescent="0.3"/>
    <row r="591" ht="20.25" x14ac:dyDescent="0.3"/>
    <row r="592" ht="20.25" x14ac:dyDescent="0.3"/>
    <row r="593" ht="20.25" x14ac:dyDescent="0.3"/>
    <row r="594" ht="20.25" x14ac:dyDescent="0.3"/>
    <row r="595" ht="20.25" x14ac:dyDescent="0.3"/>
    <row r="596" ht="20.25" x14ac:dyDescent="0.3"/>
    <row r="597" ht="20.25" x14ac:dyDescent="0.3"/>
    <row r="598" ht="20.25" x14ac:dyDescent="0.3"/>
    <row r="599" ht="20.25" x14ac:dyDescent="0.3"/>
    <row r="600" ht="20.25" x14ac:dyDescent="0.3"/>
    <row r="601" ht="20.25" x14ac:dyDescent="0.3"/>
    <row r="602" ht="20.25" x14ac:dyDescent="0.3"/>
    <row r="603" ht="20.25" x14ac:dyDescent="0.3"/>
    <row r="604" ht="20.25" x14ac:dyDescent="0.3"/>
    <row r="605" ht="20.25" x14ac:dyDescent="0.3"/>
    <row r="606" ht="20.25" x14ac:dyDescent="0.3"/>
    <row r="607" ht="20.25" x14ac:dyDescent="0.3"/>
    <row r="608" ht="20.25" x14ac:dyDescent="0.3"/>
    <row r="609" ht="20.25" x14ac:dyDescent="0.3"/>
    <row r="610" ht="20.25" x14ac:dyDescent="0.3"/>
    <row r="611" ht="20.25" x14ac:dyDescent="0.3"/>
    <row r="612" ht="20.25" x14ac:dyDescent="0.3"/>
    <row r="613" ht="20.25" x14ac:dyDescent="0.3"/>
    <row r="614" ht="20.25" x14ac:dyDescent="0.3"/>
    <row r="615" ht="20.25" x14ac:dyDescent="0.3"/>
    <row r="616" ht="20.25" x14ac:dyDescent="0.3"/>
    <row r="617" ht="20.25" x14ac:dyDescent="0.3"/>
    <row r="618" ht="20.25" x14ac:dyDescent="0.3"/>
    <row r="619" ht="20.25" x14ac:dyDescent="0.3"/>
    <row r="620" ht="20.25" x14ac:dyDescent="0.3"/>
    <row r="621" ht="20.25" x14ac:dyDescent="0.3"/>
    <row r="622" ht="20.25" x14ac:dyDescent="0.3"/>
    <row r="623" ht="20.25" x14ac:dyDescent="0.3"/>
    <row r="624" ht="20.25" x14ac:dyDescent="0.3"/>
    <row r="625" ht="20.25" x14ac:dyDescent="0.3"/>
    <row r="626" ht="20.25" x14ac:dyDescent="0.3"/>
    <row r="627" ht="20.25" x14ac:dyDescent="0.3"/>
    <row r="628" ht="20.25" x14ac:dyDescent="0.3"/>
    <row r="629" ht="20.25" x14ac:dyDescent="0.3"/>
    <row r="630" ht="20.25" x14ac:dyDescent="0.3"/>
    <row r="631" ht="20.25" x14ac:dyDescent="0.3"/>
    <row r="632" ht="20.25" x14ac:dyDescent="0.3"/>
    <row r="633" ht="20.25" x14ac:dyDescent="0.3"/>
    <row r="634" ht="20.25" x14ac:dyDescent="0.3"/>
    <row r="635" ht="20.25" x14ac:dyDescent="0.3"/>
    <row r="636" ht="20.25" x14ac:dyDescent="0.3"/>
    <row r="637" ht="20.25" x14ac:dyDescent="0.3"/>
    <row r="638" ht="20.25" x14ac:dyDescent="0.3"/>
    <row r="639" ht="20.25" x14ac:dyDescent="0.3"/>
    <row r="640" ht="20.25" x14ac:dyDescent="0.3"/>
    <row r="641" ht="20.25" x14ac:dyDescent="0.3"/>
    <row r="642" ht="20.25" x14ac:dyDescent="0.3"/>
    <row r="643" ht="20.25" x14ac:dyDescent="0.3"/>
    <row r="644" ht="20.25" x14ac:dyDescent="0.3"/>
    <row r="645" ht="20.25" x14ac:dyDescent="0.3"/>
    <row r="646" ht="20.25" x14ac:dyDescent="0.3"/>
    <row r="647" ht="20.25" x14ac:dyDescent="0.3"/>
    <row r="648" ht="20.25" x14ac:dyDescent="0.3"/>
    <row r="649" ht="20.25" x14ac:dyDescent="0.3"/>
    <row r="650" ht="20.25" x14ac:dyDescent="0.3"/>
    <row r="651" ht="20.25" x14ac:dyDescent="0.3"/>
    <row r="652" ht="20.25" x14ac:dyDescent="0.3"/>
    <row r="653" ht="20.25" x14ac:dyDescent="0.3"/>
    <row r="654" ht="20.25" x14ac:dyDescent="0.3"/>
    <row r="655" ht="20.25" x14ac:dyDescent="0.3"/>
    <row r="656" ht="20.25" x14ac:dyDescent="0.3"/>
    <row r="657" ht="20.25" x14ac:dyDescent="0.3"/>
    <row r="658" ht="20.25" x14ac:dyDescent="0.3"/>
    <row r="659" ht="20.25" x14ac:dyDescent="0.3"/>
    <row r="660" ht="20.25" x14ac:dyDescent="0.3"/>
    <row r="661" ht="20.25" x14ac:dyDescent="0.3"/>
    <row r="662" ht="20.25" x14ac:dyDescent="0.3"/>
    <row r="663" ht="20.25" x14ac:dyDescent="0.3"/>
    <row r="664" ht="20.25" x14ac:dyDescent="0.3"/>
    <row r="665" ht="20.25" x14ac:dyDescent="0.3"/>
    <row r="666" ht="20.25" x14ac:dyDescent="0.3"/>
    <row r="667" ht="20.25" x14ac:dyDescent="0.3"/>
    <row r="668" ht="20.25" x14ac:dyDescent="0.3"/>
    <row r="669" ht="20.25" x14ac:dyDescent="0.3"/>
    <row r="670" ht="20.25" x14ac:dyDescent="0.3"/>
    <row r="671" ht="20.25" x14ac:dyDescent="0.3"/>
    <row r="672" ht="20.25" x14ac:dyDescent="0.3"/>
    <row r="673" ht="20.25" x14ac:dyDescent="0.3"/>
    <row r="674" ht="20.25" x14ac:dyDescent="0.3"/>
    <row r="675" ht="20.25" x14ac:dyDescent="0.3"/>
    <row r="676" ht="20.25" x14ac:dyDescent="0.3"/>
    <row r="677" ht="20.25" x14ac:dyDescent="0.3"/>
    <row r="678" ht="20.25" x14ac:dyDescent="0.3"/>
    <row r="679" ht="20.25" x14ac:dyDescent="0.3"/>
    <row r="680" ht="20.25" x14ac:dyDescent="0.3"/>
    <row r="681" ht="20.25" x14ac:dyDescent="0.3"/>
    <row r="682" ht="20.25" x14ac:dyDescent="0.3"/>
    <row r="683" ht="20.25" x14ac:dyDescent="0.3"/>
    <row r="684" ht="20.25" x14ac:dyDescent="0.3"/>
    <row r="685" ht="20.25" x14ac:dyDescent="0.3"/>
    <row r="686" ht="20.25" x14ac:dyDescent="0.3"/>
    <row r="687" ht="20.25" x14ac:dyDescent="0.3"/>
    <row r="688" ht="20.25" x14ac:dyDescent="0.3"/>
    <row r="689" ht="20.25" x14ac:dyDescent="0.3"/>
    <row r="690" ht="20.25" x14ac:dyDescent="0.3"/>
    <row r="691" ht="20.25" x14ac:dyDescent="0.3"/>
    <row r="692" ht="20.25" x14ac:dyDescent="0.3"/>
    <row r="693" ht="20.25" x14ac:dyDescent="0.3"/>
    <row r="694" ht="20.25" x14ac:dyDescent="0.3"/>
    <row r="695" ht="20.25" x14ac:dyDescent="0.3"/>
    <row r="696" ht="20.25" x14ac:dyDescent="0.3"/>
    <row r="697" ht="20.25" x14ac:dyDescent="0.3"/>
    <row r="698" ht="20.25" x14ac:dyDescent="0.3"/>
    <row r="699" ht="20.25" x14ac:dyDescent="0.3"/>
    <row r="700" ht="20.25" x14ac:dyDescent="0.3"/>
    <row r="701" ht="20.25" x14ac:dyDescent="0.3"/>
    <row r="702" ht="20.25" x14ac:dyDescent="0.3"/>
    <row r="703" ht="20.25" x14ac:dyDescent="0.3"/>
    <row r="704" ht="20.25" x14ac:dyDescent="0.3"/>
    <row r="705" ht="20.25" x14ac:dyDescent="0.3"/>
    <row r="706" ht="20.25" x14ac:dyDescent="0.3"/>
    <row r="707" ht="20.25" x14ac:dyDescent="0.3"/>
    <row r="708" ht="20.25" x14ac:dyDescent="0.3"/>
    <row r="709" ht="20.25" x14ac:dyDescent="0.3"/>
    <row r="710" ht="20.25" x14ac:dyDescent="0.3"/>
    <row r="711" ht="20.25" x14ac:dyDescent="0.3"/>
    <row r="712" ht="20.25" x14ac:dyDescent="0.3"/>
    <row r="713" ht="20.25" x14ac:dyDescent="0.3"/>
    <row r="714" ht="20.25" x14ac:dyDescent="0.3"/>
    <row r="715" ht="20.25" x14ac:dyDescent="0.3"/>
    <row r="716" ht="20.25" x14ac:dyDescent="0.3"/>
    <row r="717" ht="20.25" x14ac:dyDescent="0.3"/>
    <row r="718" ht="20.25" x14ac:dyDescent="0.3"/>
    <row r="719" ht="20.25" x14ac:dyDescent="0.3"/>
    <row r="720" ht="20.25" x14ac:dyDescent="0.3"/>
    <row r="721" ht="20.25" x14ac:dyDescent="0.3"/>
    <row r="722" ht="20.25" x14ac:dyDescent="0.3"/>
    <row r="723" ht="20.25" x14ac:dyDescent="0.3"/>
    <row r="724" ht="20.25" x14ac:dyDescent="0.3"/>
    <row r="725" ht="20.25" x14ac:dyDescent="0.3"/>
    <row r="726" ht="20.25" x14ac:dyDescent="0.3"/>
    <row r="727" ht="20.25" x14ac:dyDescent="0.3"/>
    <row r="728" ht="20.25" x14ac:dyDescent="0.3"/>
    <row r="729" ht="20.25" x14ac:dyDescent="0.3"/>
    <row r="730" ht="20.25" x14ac:dyDescent="0.3"/>
    <row r="731" ht="20.25" x14ac:dyDescent="0.3"/>
    <row r="732" ht="20.25" x14ac:dyDescent="0.3"/>
    <row r="733" ht="20.25" x14ac:dyDescent="0.3"/>
    <row r="734" ht="20.25" x14ac:dyDescent="0.3"/>
    <row r="735" ht="20.25" x14ac:dyDescent="0.3"/>
    <row r="736" ht="20.25" x14ac:dyDescent="0.3"/>
    <row r="737" ht="20.25" x14ac:dyDescent="0.3"/>
    <row r="738" ht="20.25" x14ac:dyDescent="0.3"/>
    <row r="739" ht="20.25" x14ac:dyDescent="0.3"/>
    <row r="740" ht="20.25" x14ac:dyDescent="0.3"/>
    <row r="741" ht="20.25" x14ac:dyDescent="0.3"/>
    <row r="742" ht="20.25" x14ac:dyDescent="0.3"/>
    <row r="743" ht="20.25" x14ac:dyDescent="0.3"/>
    <row r="744" ht="20.25" x14ac:dyDescent="0.3"/>
    <row r="745" ht="20.25" x14ac:dyDescent="0.3"/>
    <row r="746" ht="20.25" x14ac:dyDescent="0.3"/>
    <row r="747" ht="20.25" x14ac:dyDescent="0.3"/>
    <row r="748" ht="20.25" x14ac:dyDescent="0.3"/>
    <row r="749" ht="20.25" x14ac:dyDescent="0.3"/>
    <row r="750" ht="20.25" x14ac:dyDescent="0.3"/>
    <row r="751" ht="20.25" x14ac:dyDescent="0.3"/>
    <row r="752" ht="20.25" x14ac:dyDescent="0.3"/>
    <row r="753" ht="20.25" x14ac:dyDescent="0.3"/>
    <row r="754" ht="20.25" x14ac:dyDescent="0.3"/>
    <row r="755" ht="20.25" x14ac:dyDescent="0.3"/>
    <row r="756" ht="20.25" x14ac:dyDescent="0.3"/>
    <row r="757" ht="20.25" x14ac:dyDescent="0.3"/>
    <row r="758" ht="20.25" x14ac:dyDescent="0.3"/>
    <row r="759" ht="20.25" x14ac:dyDescent="0.3"/>
    <row r="760" ht="20.25" x14ac:dyDescent="0.3"/>
    <row r="761" ht="20.25" x14ac:dyDescent="0.3"/>
    <row r="762" ht="20.25" x14ac:dyDescent="0.3"/>
    <row r="763" ht="20.25" x14ac:dyDescent="0.3"/>
    <row r="764" ht="20.25" x14ac:dyDescent="0.3"/>
    <row r="765" ht="20.25" x14ac:dyDescent="0.3"/>
    <row r="766" ht="20.25" x14ac:dyDescent="0.3"/>
    <row r="767" ht="20.25" x14ac:dyDescent="0.3"/>
    <row r="768" ht="20.25" x14ac:dyDescent="0.3"/>
    <row r="769" ht="20.25" x14ac:dyDescent="0.3"/>
    <row r="770" ht="20.25" x14ac:dyDescent="0.3"/>
    <row r="771" ht="20.25" x14ac:dyDescent="0.3"/>
    <row r="772" ht="20.25" x14ac:dyDescent="0.3"/>
    <row r="773" ht="20.25" x14ac:dyDescent="0.3"/>
    <row r="774" ht="20.25" x14ac:dyDescent="0.3"/>
    <row r="775" ht="20.25" x14ac:dyDescent="0.3"/>
    <row r="776" ht="20.25" x14ac:dyDescent="0.3"/>
    <row r="777" ht="20.25" x14ac:dyDescent="0.3"/>
    <row r="778" ht="20.25" x14ac:dyDescent="0.3"/>
    <row r="779" ht="20.25" x14ac:dyDescent="0.3"/>
    <row r="780" ht="20.25" x14ac:dyDescent="0.3"/>
    <row r="781" ht="20.25" x14ac:dyDescent="0.3"/>
    <row r="782" ht="20.25" x14ac:dyDescent="0.3"/>
    <row r="783" ht="20.25" x14ac:dyDescent="0.3"/>
    <row r="784" ht="20.25" x14ac:dyDescent="0.3"/>
    <row r="785" ht="20.25" x14ac:dyDescent="0.3"/>
    <row r="786" ht="20.25" x14ac:dyDescent="0.3"/>
    <row r="787" ht="20.25" x14ac:dyDescent="0.3"/>
    <row r="788" ht="20.25" x14ac:dyDescent="0.3"/>
    <row r="789" ht="20.25" x14ac:dyDescent="0.3"/>
    <row r="790" ht="20.25" x14ac:dyDescent="0.3"/>
    <row r="791" ht="20.25" x14ac:dyDescent="0.3"/>
    <row r="792" ht="20.25" x14ac:dyDescent="0.3"/>
    <row r="793" ht="20.25" x14ac:dyDescent="0.3"/>
    <row r="794" ht="20.25" x14ac:dyDescent="0.3"/>
    <row r="795" ht="20.25" x14ac:dyDescent="0.3"/>
    <row r="796" ht="20.25" x14ac:dyDescent="0.3"/>
    <row r="797" ht="20.25" x14ac:dyDescent="0.3"/>
    <row r="798" ht="20.25" x14ac:dyDescent="0.3"/>
    <row r="799" ht="20.25" x14ac:dyDescent="0.3"/>
    <row r="800" ht="20.25" x14ac:dyDescent="0.3"/>
    <row r="801" ht="20.25" x14ac:dyDescent="0.3"/>
    <row r="802" ht="20.25" x14ac:dyDescent="0.3"/>
    <row r="803" ht="20.25" x14ac:dyDescent="0.3"/>
    <row r="804" ht="20.25" x14ac:dyDescent="0.3"/>
    <row r="805" ht="20.25" x14ac:dyDescent="0.3"/>
    <row r="806" ht="20.25" x14ac:dyDescent="0.3"/>
    <row r="807" ht="20.25" x14ac:dyDescent="0.3"/>
    <row r="808" ht="20.25" x14ac:dyDescent="0.3"/>
    <row r="809" ht="20.25" x14ac:dyDescent="0.3"/>
    <row r="810" ht="20.25" x14ac:dyDescent="0.3"/>
    <row r="811" ht="20.25" x14ac:dyDescent="0.3"/>
    <row r="812" ht="20.25" x14ac:dyDescent="0.3"/>
    <row r="813" ht="20.25" x14ac:dyDescent="0.3"/>
    <row r="814" ht="20.25" x14ac:dyDescent="0.3"/>
    <row r="815" ht="20.25" x14ac:dyDescent="0.3"/>
    <row r="816" ht="20.25" x14ac:dyDescent="0.3"/>
    <row r="817" ht="20.25" x14ac:dyDescent="0.3"/>
    <row r="818" ht="20.25" x14ac:dyDescent="0.3"/>
    <row r="819" ht="20.25" x14ac:dyDescent="0.3"/>
    <row r="820" ht="20.25" x14ac:dyDescent="0.3"/>
    <row r="821" ht="20.25" x14ac:dyDescent="0.3"/>
    <row r="822" ht="20.25" x14ac:dyDescent="0.3"/>
    <row r="823" ht="20.25" x14ac:dyDescent="0.3"/>
    <row r="824" ht="20.25" x14ac:dyDescent="0.3"/>
    <row r="825" ht="20.25" x14ac:dyDescent="0.3"/>
    <row r="826" ht="20.25" x14ac:dyDescent="0.3"/>
    <row r="827" ht="20.25" x14ac:dyDescent="0.3"/>
    <row r="828" ht="20.25" x14ac:dyDescent="0.3"/>
    <row r="829" ht="20.25" x14ac:dyDescent="0.3"/>
    <row r="830" ht="20.25" x14ac:dyDescent="0.3"/>
    <row r="831" ht="20.25" x14ac:dyDescent="0.3"/>
    <row r="832" ht="20.25" x14ac:dyDescent="0.3"/>
    <row r="833" ht="20.25" x14ac:dyDescent="0.3"/>
    <row r="834" ht="20.25" x14ac:dyDescent="0.3"/>
    <row r="835" ht="20.25" x14ac:dyDescent="0.3"/>
    <row r="836" ht="20.25" x14ac:dyDescent="0.3"/>
    <row r="837" ht="20.25" x14ac:dyDescent="0.3"/>
    <row r="838" ht="20.25" x14ac:dyDescent="0.3"/>
    <row r="839" ht="20.25" x14ac:dyDescent="0.3"/>
    <row r="840" ht="20.25" x14ac:dyDescent="0.3"/>
    <row r="841" ht="20.25" x14ac:dyDescent="0.3"/>
    <row r="842" ht="20.25" x14ac:dyDescent="0.3"/>
    <row r="843" ht="20.25" x14ac:dyDescent="0.3"/>
    <row r="844" ht="20.25" x14ac:dyDescent="0.3"/>
    <row r="845" ht="20.25" x14ac:dyDescent="0.3"/>
    <row r="846" ht="20.25" x14ac:dyDescent="0.3"/>
    <row r="847" ht="20.25" x14ac:dyDescent="0.3"/>
    <row r="848" ht="20.25" x14ac:dyDescent="0.3"/>
    <row r="849" ht="20.25" x14ac:dyDescent="0.3"/>
    <row r="850" ht="20.25" x14ac:dyDescent="0.3"/>
    <row r="851" ht="20.25" x14ac:dyDescent="0.3"/>
    <row r="852" ht="20.25" x14ac:dyDescent="0.3"/>
    <row r="853" ht="20.25" x14ac:dyDescent="0.3"/>
    <row r="854" ht="20.25" x14ac:dyDescent="0.3"/>
    <row r="855" ht="20.25" x14ac:dyDescent="0.3"/>
    <row r="856" ht="20.25" x14ac:dyDescent="0.3"/>
    <row r="857" ht="20.25" x14ac:dyDescent="0.3"/>
    <row r="858" ht="20.25" x14ac:dyDescent="0.3"/>
    <row r="859" ht="20.25" x14ac:dyDescent="0.3"/>
    <row r="860" ht="20.25" x14ac:dyDescent="0.3"/>
    <row r="861" ht="20.25" x14ac:dyDescent="0.3"/>
    <row r="862" ht="20.25" x14ac:dyDescent="0.3"/>
    <row r="863" ht="20.25" x14ac:dyDescent="0.3"/>
    <row r="864" ht="20.25" x14ac:dyDescent="0.3"/>
    <row r="865" ht="20.25" x14ac:dyDescent="0.3"/>
    <row r="866" ht="20.25" x14ac:dyDescent="0.3"/>
    <row r="867" ht="20.25" x14ac:dyDescent="0.3"/>
    <row r="868" ht="20.25" x14ac:dyDescent="0.3"/>
    <row r="869" ht="20.25" x14ac:dyDescent="0.3"/>
    <row r="870" ht="20.25" x14ac:dyDescent="0.3"/>
    <row r="871" ht="20.25" x14ac:dyDescent="0.3"/>
    <row r="872" ht="20.25" x14ac:dyDescent="0.3"/>
    <row r="873" ht="20.25" x14ac:dyDescent="0.3"/>
    <row r="874" ht="20.25" x14ac:dyDescent="0.3"/>
    <row r="875" ht="20.25" x14ac:dyDescent="0.3"/>
    <row r="876" ht="20.25" x14ac:dyDescent="0.3"/>
    <row r="877" ht="20.25" x14ac:dyDescent="0.3"/>
    <row r="878" ht="20.25" x14ac:dyDescent="0.3"/>
    <row r="879" ht="20.25" x14ac:dyDescent="0.3"/>
    <row r="880" ht="20.25" x14ac:dyDescent="0.3"/>
    <row r="881" ht="20.25" x14ac:dyDescent="0.3"/>
    <row r="882" ht="20.25" x14ac:dyDescent="0.3"/>
    <row r="883" ht="20.25" x14ac:dyDescent="0.3"/>
    <row r="884" ht="20.25" x14ac:dyDescent="0.3"/>
    <row r="885" ht="20.25" x14ac:dyDescent="0.3"/>
    <row r="886" ht="20.25" x14ac:dyDescent="0.3"/>
    <row r="887" ht="20.25" x14ac:dyDescent="0.3"/>
    <row r="888" ht="20.25" x14ac:dyDescent="0.3"/>
    <row r="889" ht="20.25" x14ac:dyDescent="0.3"/>
    <row r="890" ht="20.25" x14ac:dyDescent="0.3"/>
    <row r="891" ht="20.25" x14ac:dyDescent="0.3"/>
    <row r="892" ht="20.25" x14ac:dyDescent="0.3"/>
    <row r="893" ht="20.25" x14ac:dyDescent="0.3"/>
    <row r="894" ht="20.25" x14ac:dyDescent="0.3"/>
    <row r="895" ht="20.25" x14ac:dyDescent="0.3"/>
    <row r="896" ht="20.25" x14ac:dyDescent="0.3"/>
    <row r="897" ht="20.25" x14ac:dyDescent="0.3"/>
    <row r="898" ht="20.25" x14ac:dyDescent="0.3"/>
    <row r="899" ht="20.25" x14ac:dyDescent="0.3"/>
    <row r="900" ht="20.25" x14ac:dyDescent="0.3"/>
    <row r="901" ht="20.25" x14ac:dyDescent="0.3"/>
    <row r="902" ht="20.25" x14ac:dyDescent="0.3"/>
    <row r="903" ht="20.25" x14ac:dyDescent="0.3"/>
    <row r="904" ht="20.25" x14ac:dyDescent="0.3"/>
    <row r="905" ht="20.25" x14ac:dyDescent="0.3"/>
    <row r="906" ht="20.25" x14ac:dyDescent="0.3"/>
    <row r="907" ht="20.25" x14ac:dyDescent="0.3"/>
    <row r="908" ht="20.25" x14ac:dyDescent="0.3"/>
    <row r="909" ht="20.25" x14ac:dyDescent="0.3"/>
    <row r="910" ht="20.25" x14ac:dyDescent="0.3"/>
    <row r="911" ht="20.25" x14ac:dyDescent="0.3"/>
    <row r="912" ht="20.25" x14ac:dyDescent="0.3"/>
    <row r="913" ht="20.25" x14ac:dyDescent="0.3"/>
    <row r="914" ht="20.25" x14ac:dyDescent="0.3"/>
    <row r="915" ht="20.25" x14ac:dyDescent="0.3"/>
    <row r="916" ht="20.25" x14ac:dyDescent="0.3"/>
    <row r="917" ht="20.25" x14ac:dyDescent="0.3"/>
    <row r="918" ht="20.25" x14ac:dyDescent="0.3"/>
    <row r="919" ht="20.25" x14ac:dyDescent="0.3"/>
    <row r="920" ht="20.25" x14ac:dyDescent="0.3"/>
    <row r="921" ht="20.25" x14ac:dyDescent="0.3"/>
    <row r="922" ht="20.25" x14ac:dyDescent="0.3"/>
    <row r="923" ht="20.25" x14ac:dyDescent="0.3"/>
    <row r="924" ht="20.25" x14ac:dyDescent="0.3"/>
    <row r="925" ht="20.25" x14ac:dyDescent="0.3"/>
    <row r="926" ht="20.25" x14ac:dyDescent="0.3"/>
    <row r="927" ht="20.25" x14ac:dyDescent="0.3"/>
    <row r="928" ht="20.25" x14ac:dyDescent="0.3"/>
    <row r="929" ht="20.25" x14ac:dyDescent="0.3"/>
    <row r="930" ht="20.25" x14ac:dyDescent="0.3"/>
    <row r="931" ht="20.25" x14ac:dyDescent="0.3"/>
    <row r="932" ht="20.25" x14ac:dyDescent="0.3"/>
    <row r="933" ht="20.25" x14ac:dyDescent="0.3"/>
    <row r="934" ht="20.25" x14ac:dyDescent="0.3"/>
    <row r="935" ht="20.25" x14ac:dyDescent="0.3"/>
    <row r="936" ht="20.25" x14ac:dyDescent="0.3"/>
    <row r="937" ht="20.25" x14ac:dyDescent="0.3"/>
    <row r="938" ht="20.25" x14ac:dyDescent="0.3"/>
    <row r="939" ht="20.25" x14ac:dyDescent="0.3"/>
    <row r="940" ht="20.25" x14ac:dyDescent="0.3"/>
    <row r="941" ht="20.25" x14ac:dyDescent="0.3"/>
    <row r="942" ht="20.25" x14ac:dyDescent="0.3"/>
    <row r="943" ht="20.25" x14ac:dyDescent="0.3"/>
    <row r="944" ht="20.25" x14ac:dyDescent="0.3"/>
    <row r="945" ht="20.25" x14ac:dyDescent="0.3"/>
    <row r="946" ht="20.25" x14ac:dyDescent="0.3"/>
    <row r="947" ht="20.25" x14ac:dyDescent="0.3"/>
    <row r="948" ht="20.25" x14ac:dyDescent="0.3"/>
    <row r="949" ht="20.25" x14ac:dyDescent="0.3"/>
    <row r="950" ht="20.25" x14ac:dyDescent="0.3"/>
    <row r="951" ht="20.25" x14ac:dyDescent="0.3"/>
    <row r="952" ht="20.25" x14ac:dyDescent="0.3"/>
    <row r="953" ht="20.25" x14ac:dyDescent="0.3"/>
    <row r="954" ht="20.25" x14ac:dyDescent="0.3"/>
    <row r="955" ht="20.25" x14ac:dyDescent="0.3"/>
    <row r="956" ht="20.25" x14ac:dyDescent="0.3"/>
    <row r="957" ht="20.25" x14ac:dyDescent="0.3"/>
    <row r="958" ht="20.25" x14ac:dyDescent="0.3"/>
    <row r="959" ht="20.25" x14ac:dyDescent="0.3"/>
    <row r="960" ht="20.25" x14ac:dyDescent="0.3"/>
    <row r="961" ht="20.25" x14ac:dyDescent="0.3"/>
    <row r="962" ht="20.25" x14ac:dyDescent="0.3"/>
    <row r="963" ht="20.25" x14ac:dyDescent="0.3"/>
    <row r="964" ht="20.25" x14ac:dyDescent="0.3"/>
    <row r="965" ht="20.25" x14ac:dyDescent="0.3"/>
    <row r="966" ht="20.25" x14ac:dyDescent="0.3"/>
    <row r="967" ht="20.25" x14ac:dyDescent="0.3"/>
    <row r="968" ht="20.25" x14ac:dyDescent="0.3"/>
    <row r="969" ht="20.25" x14ac:dyDescent="0.3"/>
    <row r="970" ht="20.25" x14ac:dyDescent="0.3"/>
    <row r="971" ht="20.25" x14ac:dyDescent="0.3"/>
    <row r="972" ht="20.25" x14ac:dyDescent="0.3"/>
    <row r="973" ht="20.25" x14ac:dyDescent="0.3"/>
    <row r="974" ht="20.25" x14ac:dyDescent="0.3"/>
    <row r="975" ht="20.25" x14ac:dyDescent="0.3"/>
    <row r="976" ht="20.25" x14ac:dyDescent="0.3"/>
    <row r="977" ht="20.25" x14ac:dyDescent="0.3"/>
    <row r="978" ht="20.25" x14ac:dyDescent="0.3"/>
    <row r="979" ht="20.25" x14ac:dyDescent="0.3"/>
    <row r="980" ht="20.25" x14ac:dyDescent="0.3"/>
    <row r="981" ht="20.25" x14ac:dyDescent="0.3"/>
    <row r="982" ht="20.25" x14ac:dyDescent="0.3"/>
    <row r="983" ht="20.25" x14ac:dyDescent="0.3"/>
    <row r="984" ht="20.25" x14ac:dyDescent="0.3"/>
    <row r="985" ht="20.25" x14ac:dyDescent="0.3"/>
    <row r="986" ht="20.25" x14ac:dyDescent="0.3"/>
    <row r="987" ht="20.25" x14ac:dyDescent="0.3"/>
    <row r="988" ht="20.25" x14ac:dyDescent="0.3"/>
    <row r="989" ht="20.25" x14ac:dyDescent="0.3"/>
    <row r="990" ht="20.25" x14ac:dyDescent="0.3"/>
    <row r="991" ht="20.25" x14ac:dyDescent="0.3"/>
    <row r="992" ht="20.25" x14ac:dyDescent="0.3"/>
    <row r="993" ht="20.25" x14ac:dyDescent="0.3"/>
    <row r="994" ht="20.25" x14ac:dyDescent="0.3"/>
    <row r="995" ht="20.25" x14ac:dyDescent="0.3"/>
    <row r="996" ht="20.25" x14ac:dyDescent="0.3"/>
    <row r="997" ht="20.25" x14ac:dyDescent="0.3"/>
    <row r="998" ht="20.25" x14ac:dyDescent="0.3"/>
    <row r="999" ht="20.25" x14ac:dyDescent="0.3"/>
    <row r="1000" ht="20.25" x14ac:dyDescent="0.3"/>
    <row r="1001" ht="20.25" x14ac:dyDescent="0.3"/>
    <row r="1002" ht="20.25" x14ac:dyDescent="0.3"/>
    <row r="1003" ht="20.25" x14ac:dyDescent="0.3"/>
    <row r="1004" ht="20.25" x14ac:dyDescent="0.3"/>
  </sheetData>
  <mergeCells count="7">
    <mergeCell ref="A8:A10"/>
    <mergeCell ref="B8:B10"/>
    <mergeCell ref="A3:I3"/>
    <mergeCell ref="A4:I4"/>
    <mergeCell ref="A5:I5"/>
    <mergeCell ref="A6:I6"/>
    <mergeCell ref="A7:I7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005"/>
  <sheetViews>
    <sheetView topLeftCell="A5" workbookViewId="0">
      <selection activeCell="D14" sqref="D14"/>
    </sheetView>
  </sheetViews>
  <sheetFormatPr defaultRowHeight="15" customHeight="1" x14ac:dyDescent="0.3"/>
  <cols>
    <col min="1" max="1" width="5.625" style="13" customWidth="1"/>
    <col min="2" max="2" width="22.125" style="13" customWidth="1"/>
    <col min="3" max="3" width="14.375" style="13" customWidth="1"/>
    <col min="4" max="4" width="14" style="13" customWidth="1"/>
    <col min="5" max="5" width="11.5" style="13" customWidth="1"/>
    <col min="6" max="6" width="12.375" style="118" customWidth="1"/>
    <col min="7" max="7" width="12.5" style="118" customWidth="1"/>
    <col min="8" max="8" width="15.375" style="13" customWidth="1"/>
    <col min="9" max="9" width="13.125" style="13" customWidth="1"/>
    <col min="10" max="16384" width="9" style="13"/>
  </cols>
  <sheetData>
    <row r="1" spans="1:9" ht="20.25" x14ac:dyDescent="0.3">
      <c r="A1" s="100"/>
      <c r="I1" s="12" t="s">
        <v>11</v>
      </c>
    </row>
    <row r="2" spans="1:9" ht="20.25" x14ac:dyDescent="0.3">
      <c r="A2" s="100"/>
    </row>
    <row r="3" spans="1:9" ht="20.25" x14ac:dyDescent="0.25">
      <c r="A3" s="15" t="s">
        <v>173</v>
      </c>
      <c r="B3" s="15"/>
      <c r="C3" s="15"/>
      <c r="D3" s="15"/>
      <c r="E3" s="15"/>
      <c r="F3" s="15"/>
      <c r="G3" s="15"/>
      <c r="H3" s="15"/>
      <c r="I3" s="15"/>
    </row>
    <row r="4" spans="1:9" ht="20.25" x14ac:dyDescent="0.25">
      <c r="A4" s="16" t="s">
        <v>96</v>
      </c>
      <c r="B4" s="16"/>
      <c r="C4" s="16"/>
      <c r="D4" s="16"/>
      <c r="E4" s="16"/>
      <c r="F4" s="16"/>
      <c r="G4" s="16"/>
      <c r="H4" s="16"/>
      <c r="I4" s="16"/>
    </row>
    <row r="5" spans="1:9" ht="20.25" x14ac:dyDescent="0.25">
      <c r="A5" s="119" t="s">
        <v>14</v>
      </c>
      <c r="B5" s="119"/>
      <c r="C5" s="119"/>
      <c r="D5" s="119"/>
      <c r="E5" s="119"/>
      <c r="F5" s="119"/>
      <c r="G5" s="119"/>
      <c r="H5" s="119"/>
      <c r="I5" s="119"/>
    </row>
    <row r="6" spans="1:9" ht="20.25" x14ac:dyDescent="0.25">
      <c r="A6" s="17" t="s">
        <v>642</v>
      </c>
      <c r="B6" s="17"/>
      <c r="C6" s="17"/>
      <c r="D6" s="17"/>
      <c r="E6" s="17"/>
      <c r="F6" s="17"/>
      <c r="G6" s="17"/>
      <c r="H6" s="17"/>
      <c r="I6" s="17"/>
    </row>
    <row r="7" spans="1:9" ht="20.25" x14ac:dyDescent="0.3">
      <c r="A7" s="18"/>
      <c r="B7" s="18"/>
      <c r="C7" s="18"/>
      <c r="D7" s="18"/>
      <c r="E7" s="18"/>
      <c r="F7" s="18"/>
      <c r="G7" s="18"/>
      <c r="H7" s="18"/>
      <c r="I7" s="18"/>
    </row>
    <row r="8" spans="1:9" ht="20.25" x14ac:dyDescent="0.25">
      <c r="A8" s="19" t="s">
        <v>15</v>
      </c>
      <c r="B8" s="19" t="s">
        <v>16</v>
      </c>
      <c r="C8" s="20" t="s">
        <v>17</v>
      </c>
      <c r="D8" s="21" t="s">
        <v>12</v>
      </c>
      <c r="E8" s="22" t="s">
        <v>18</v>
      </c>
      <c r="F8" s="120" t="s">
        <v>19</v>
      </c>
      <c r="G8" s="121" t="s">
        <v>20</v>
      </c>
      <c r="H8" s="22" t="s">
        <v>21</v>
      </c>
      <c r="I8" s="22" t="s">
        <v>22</v>
      </c>
    </row>
    <row r="9" spans="1:9" ht="20.25" x14ac:dyDescent="0.25">
      <c r="A9" s="24"/>
      <c r="B9" s="24"/>
      <c r="C9" s="25" t="s">
        <v>23</v>
      </c>
      <c r="D9" s="26" t="s">
        <v>29</v>
      </c>
      <c r="E9" s="27" t="s">
        <v>24</v>
      </c>
      <c r="F9" s="122" t="s">
        <v>25</v>
      </c>
      <c r="G9" s="123" t="s">
        <v>26</v>
      </c>
      <c r="H9" s="27" t="s">
        <v>27</v>
      </c>
      <c r="I9" s="27" t="s">
        <v>28</v>
      </c>
    </row>
    <row r="10" spans="1:9" ht="20.25" x14ac:dyDescent="0.25">
      <c r="A10" s="29"/>
      <c r="B10" s="29"/>
      <c r="C10" s="25" t="s">
        <v>29</v>
      </c>
      <c r="D10" s="26"/>
      <c r="E10" s="27"/>
      <c r="F10" s="122"/>
      <c r="G10" s="124" t="s">
        <v>29</v>
      </c>
      <c r="H10" s="27"/>
      <c r="I10" s="27" t="s">
        <v>30</v>
      </c>
    </row>
    <row r="11" spans="1:9" ht="20.25" x14ac:dyDescent="0.3">
      <c r="A11" s="104">
        <v>1</v>
      </c>
      <c r="B11" s="32" t="s">
        <v>86</v>
      </c>
      <c r="C11" s="33">
        <v>39450</v>
      </c>
      <c r="D11" s="33">
        <v>39450</v>
      </c>
      <c r="E11" s="31" t="s">
        <v>31</v>
      </c>
      <c r="F11" s="34" t="s">
        <v>608</v>
      </c>
      <c r="G11" s="34" t="s">
        <v>608</v>
      </c>
      <c r="H11" s="32" t="s">
        <v>32</v>
      </c>
      <c r="I11" s="31" t="s">
        <v>48</v>
      </c>
    </row>
    <row r="12" spans="1:9" ht="20.25" x14ac:dyDescent="0.3">
      <c r="A12" s="37"/>
      <c r="B12" s="38" t="s">
        <v>80</v>
      </c>
      <c r="C12" s="39"/>
      <c r="D12" s="39"/>
      <c r="E12" s="37"/>
      <c r="F12" s="49" t="s">
        <v>609</v>
      </c>
      <c r="G12" s="49" t="s">
        <v>609</v>
      </c>
      <c r="H12" s="38"/>
      <c r="I12" s="95" t="s">
        <v>348</v>
      </c>
    </row>
    <row r="13" spans="1:9" ht="20.25" x14ac:dyDescent="0.3">
      <c r="A13" s="37"/>
      <c r="B13" s="38"/>
      <c r="C13" s="39"/>
      <c r="D13" s="39"/>
      <c r="E13" s="37"/>
      <c r="F13" s="49">
        <v>39450</v>
      </c>
      <c r="G13" s="49">
        <v>39450</v>
      </c>
      <c r="H13" s="38"/>
      <c r="I13" s="95">
        <v>244200</v>
      </c>
    </row>
    <row r="14" spans="1:9" ht="20.25" x14ac:dyDescent="0.3">
      <c r="A14" s="37"/>
      <c r="B14" s="44"/>
      <c r="C14" s="45"/>
      <c r="D14" s="45"/>
      <c r="E14" s="43"/>
      <c r="F14" s="46"/>
      <c r="G14" s="46"/>
      <c r="H14" s="44"/>
      <c r="I14" s="106"/>
    </row>
    <row r="15" spans="1:9" ht="20.25" x14ac:dyDescent="0.3">
      <c r="A15" s="104">
        <v>2</v>
      </c>
      <c r="B15" s="32" t="s">
        <v>610</v>
      </c>
      <c r="C15" s="33">
        <v>496000</v>
      </c>
      <c r="D15" s="33">
        <v>499706.75</v>
      </c>
      <c r="E15" s="31" t="s">
        <v>31</v>
      </c>
      <c r="F15" s="34" t="s">
        <v>611</v>
      </c>
      <c r="G15" s="34" t="s">
        <v>611</v>
      </c>
      <c r="H15" s="32" t="s">
        <v>32</v>
      </c>
      <c r="I15" s="31" t="s">
        <v>91</v>
      </c>
    </row>
    <row r="16" spans="1:9" ht="20.25" x14ac:dyDescent="0.3">
      <c r="A16" s="37"/>
      <c r="B16" s="38" t="s">
        <v>612</v>
      </c>
      <c r="C16" s="39"/>
      <c r="D16" s="39"/>
      <c r="E16" s="37"/>
      <c r="F16" s="49">
        <v>496000</v>
      </c>
      <c r="G16" s="49">
        <v>496000</v>
      </c>
      <c r="H16" s="38"/>
      <c r="I16" s="95" t="s">
        <v>613</v>
      </c>
    </row>
    <row r="17" spans="1:9" ht="20.25" x14ac:dyDescent="0.3">
      <c r="A17" s="37"/>
      <c r="B17" s="38" t="s">
        <v>614</v>
      </c>
      <c r="C17" s="39"/>
      <c r="D17" s="39"/>
      <c r="E17" s="37"/>
      <c r="F17" s="49"/>
      <c r="G17" s="49"/>
      <c r="H17" s="38"/>
      <c r="I17" s="95">
        <v>244209</v>
      </c>
    </row>
    <row r="18" spans="1:9" ht="20.25" x14ac:dyDescent="0.3">
      <c r="A18" s="43"/>
      <c r="B18" s="44"/>
      <c r="C18" s="45"/>
      <c r="D18" s="45"/>
      <c r="E18" s="43"/>
      <c r="F18" s="46"/>
      <c r="G18" s="46"/>
      <c r="H18" s="44"/>
      <c r="I18" s="106"/>
    </row>
    <row r="19" spans="1:9" ht="20.25" x14ac:dyDescent="0.3">
      <c r="A19" s="104">
        <v>3</v>
      </c>
      <c r="B19" s="32" t="s">
        <v>615</v>
      </c>
      <c r="C19" s="33">
        <v>23000</v>
      </c>
      <c r="D19" s="33">
        <v>23000</v>
      </c>
      <c r="E19" s="31" t="s">
        <v>31</v>
      </c>
      <c r="F19" s="34" t="s">
        <v>88</v>
      </c>
      <c r="G19" s="34" t="s">
        <v>88</v>
      </c>
      <c r="H19" s="32" t="s">
        <v>32</v>
      </c>
      <c r="I19" s="31" t="s">
        <v>48</v>
      </c>
    </row>
    <row r="20" spans="1:9" ht="20.25" x14ac:dyDescent="0.3">
      <c r="A20" s="37"/>
      <c r="B20" s="38" t="s">
        <v>616</v>
      </c>
      <c r="C20" s="39"/>
      <c r="D20" s="39"/>
      <c r="E20" s="37"/>
      <c r="F20" s="49" t="s">
        <v>89</v>
      </c>
      <c r="G20" s="49" t="s">
        <v>89</v>
      </c>
      <c r="H20" s="38"/>
      <c r="I20" s="95" t="s">
        <v>362</v>
      </c>
    </row>
    <row r="21" spans="1:9" ht="20.25" x14ac:dyDescent="0.3">
      <c r="A21" s="37"/>
      <c r="B21" s="38"/>
      <c r="C21" s="39"/>
      <c r="D21" s="39"/>
      <c r="E21" s="37"/>
      <c r="F21" s="49" t="s">
        <v>90</v>
      </c>
      <c r="G21" s="49" t="s">
        <v>90</v>
      </c>
      <c r="H21" s="38"/>
      <c r="I21" s="95">
        <v>244211</v>
      </c>
    </row>
    <row r="22" spans="1:9" ht="20.25" x14ac:dyDescent="0.3">
      <c r="A22" s="43"/>
      <c r="C22" s="45"/>
      <c r="D22" s="45"/>
      <c r="E22" s="43"/>
      <c r="F22" s="46">
        <v>23000</v>
      </c>
      <c r="G22" s="46">
        <v>23000</v>
      </c>
      <c r="H22" s="44"/>
      <c r="I22" s="47"/>
    </row>
    <row r="23" spans="1:9" ht="20.25" x14ac:dyDescent="0.3">
      <c r="A23" s="104">
        <v>4</v>
      </c>
      <c r="B23" s="32" t="s">
        <v>617</v>
      </c>
      <c r="C23" s="33">
        <v>4600</v>
      </c>
      <c r="D23" s="33">
        <v>4600</v>
      </c>
      <c r="E23" s="31" t="s">
        <v>31</v>
      </c>
      <c r="F23" s="34" t="s">
        <v>382</v>
      </c>
      <c r="G23" s="34" t="s">
        <v>382</v>
      </c>
      <c r="H23" s="32" t="s">
        <v>32</v>
      </c>
      <c r="I23" s="31" t="s">
        <v>618</v>
      </c>
    </row>
    <row r="24" spans="1:9" ht="20.25" x14ac:dyDescent="0.3">
      <c r="A24" s="37"/>
      <c r="B24" s="38" t="s">
        <v>619</v>
      </c>
      <c r="C24" s="39"/>
      <c r="D24" s="39"/>
      <c r="E24" s="37"/>
      <c r="F24" s="49" t="s">
        <v>620</v>
      </c>
      <c r="G24" s="49" t="s">
        <v>620</v>
      </c>
      <c r="H24" s="38"/>
      <c r="I24" s="95" t="s">
        <v>621</v>
      </c>
    </row>
    <row r="25" spans="1:9" ht="20.25" x14ac:dyDescent="0.3">
      <c r="A25" s="37"/>
      <c r="B25" s="38" t="s">
        <v>34</v>
      </c>
      <c r="C25" s="39"/>
      <c r="D25" s="39"/>
      <c r="E25" s="37"/>
      <c r="F25" s="49">
        <v>4600</v>
      </c>
      <c r="G25" s="49">
        <v>4600</v>
      </c>
      <c r="H25" s="38"/>
      <c r="I25" s="95">
        <v>244214</v>
      </c>
    </row>
    <row r="26" spans="1:9" ht="20.25" x14ac:dyDescent="0.3">
      <c r="A26" s="43"/>
      <c r="B26" s="110"/>
      <c r="C26" s="45"/>
      <c r="D26" s="45"/>
      <c r="E26" s="43"/>
      <c r="F26" s="46"/>
      <c r="G26" s="61"/>
      <c r="H26" s="44"/>
      <c r="I26" s="47"/>
    </row>
    <row r="27" spans="1:9" ht="20.25" x14ac:dyDescent="0.3">
      <c r="A27" s="104">
        <v>5</v>
      </c>
      <c r="B27" s="32" t="s">
        <v>622</v>
      </c>
      <c r="C27" s="33">
        <v>50000</v>
      </c>
      <c r="D27" s="33">
        <v>50000</v>
      </c>
      <c r="E27" s="31" t="s">
        <v>31</v>
      </c>
      <c r="F27" s="34" t="s">
        <v>51</v>
      </c>
      <c r="G27" s="34" t="s">
        <v>51</v>
      </c>
      <c r="H27" s="32" t="s">
        <v>32</v>
      </c>
      <c r="I27" s="31" t="s">
        <v>48</v>
      </c>
    </row>
    <row r="28" spans="1:9" ht="20.25" x14ac:dyDescent="0.3">
      <c r="A28" s="37"/>
      <c r="B28" s="136" t="s">
        <v>623</v>
      </c>
      <c r="C28" s="39"/>
      <c r="D28" s="39"/>
      <c r="E28" s="37"/>
      <c r="F28" s="49" t="s">
        <v>54</v>
      </c>
      <c r="G28" s="49" t="s">
        <v>54</v>
      </c>
      <c r="H28" s="38"/>
      <c r="I28" s="95" t="s">
        <v>389</v>
      </c>
    </row>
    <row r="29" spans="1:9" ht="20.25" x14ac:dyDescent="0.3">
      <c r="A29" s="37"/>
      <c r="B29" s="38"/>
      <c r="C29" s="39"/>
      <c r="D29" s="39"/>
      <c r="E29" s="37"/>
      <c r="F29" s="49">
        <v>50000</v>
      </c>
      <c r="G29" s="49">
        <v>50000</v>
      </c>
      <c r="H29" s="38"/>
      <c r="I29" s="95">
        <v>244215</v>
      </c>
    </row>
    <row r="30" spans="1:9" ht="20.25" x14ac:dyDescent="0.3">
      <c r="A30" s="43"/>
      <c r="B30" s="110"/>
      <c r="C30" s="45"/>
      <c r="D30" s="45"/>
      <c r="E30" s="43"/>
      <c r="F30" s="46"/>
      <c r="G30" s="61"/>
      <c r="H30" s="44"/>
      <c r="I30" s="47"/>
    </row>
    <row r="31" spans="1:9" ht="20.25" x14ac:dyDescent="0.3">
      <c r="A31" s="104">
        <v>6</v>
      </c>
      <c r="B31" s="32" t="s">
        <v>624</v>
      </c>
      <c r="C31" s="33">
        <v>30000</v>
      </c>
      <c r="D31" s="33">
        <v>30000</v>
      </c>
      <c r="E31" s="31" t="s">
        <v>31</v>
      </c>
      <c r="F31" s="34" t="s">
        <v>93</v>
      </c>
      <c r="G31" s="34" t="s">
        <v>93</v>
      </c>
      <c r="H31" s="32" t="s">
        <v>32</v>
      </c>
      <c r="I31" s="31" t="s">
        <v>48</v>
      </c>
    </row>
    <row r="32" spans="1:9" ht="20.25" x14ac:dyDescent="0.3">
      <c r="A32" s="37"/>
      <c r="B32" s="38" t="s">
        <v>625</v>
      </c>
      <c r="C32" s="39"/>
      <c r="D32" s="39"/>
      <c r="E32" s="37"/>
      <c r="F32" s="49">
        <v>30000</v>
      </c>
      <c r="G32" s="49">
        <v>30000</v>
      </c>
      <c r="H32" s="38"/>
      <c r="I32" s="95" t="s">
        <v>391</v>
      </c>
    </row>
    <row r="33" spans="1:14" ht="20.25" x14ac:dyDescent="0.3">
      <c r="A33" s="37"/>
      <c r="B33" s="38"/>
      <c r="C33" s="39"/>
      <c r="D33" s="39"/>
      <c r="E33" s="37"/>
      <c r="F33" s="49"/>
      <c r="G33" s="49"/>
      <c r="H33" s="38"/>
      <c r="I33" s="95">
        <v>244215</v>
      </c>
    </row>
    <row r="34" spans="1:14" ht="20.25" x14ac:dyDescent="0.3">
      <c r="A34" s="48"/>
      <c r="B34" s="38"/>
      <c r="C34" s="39"/>
      <c r="D34" s="39"/>
      <c r="E34" s="37"/>
      <c r="F34" s="49"/>
      <c r="G34" s="41"/>
      <c r="H34" s="38"/>
      <c r="I34" s="95"/>
    </row>
    <row r="35" spans="1:14" ht="20.25" x14ac:dyDescent="0.3">
      <c r="A35" s="112">
        <v>7</v>
      </c>
      <c r="B35" s="32" t="s">
        <v>330</v>
      </c>
      <c r="C35" s="33">
        <v>29000</v>
      </c>
      <c r="D35" s="33">
        <v>29000</v>
      </c>
      <c r="E35" s="31" t="s">
        <v>31</v>
      </c>
      <c r="F35" s="34" t="s">
        <v>88</v>
      </c>
      <c r="G35" s="34" t="s">
        <v>88</v>
      </c>
      <c r="H35" s="32" t="s">
        <v>32</v>
      </c>
      <c r="I35" s="31" t="s">
        <v>48</v>
      </c>
    </row>
    <row r="36" spans="1:14" ht="20.25" x14ac:dyDescent="0.3">
      <c r="A36" s="48"/>
      <c r="B36" s="38" t="s">
        <v>626</v>
      </c>
      <c r="C36" s="39"/>
      <c r="D36" s="39"/>
      <c r="E36" s="37"/>
      <c r="F36" s="49" t="s">
        <v>89</v>
      </c>
      <c r="G36" s="49" t="s">
        <v>89</v>
      </c>
      <c r="H36" s="38"/>
      <c r="I36" s="95" t="s">
        <v>577</v>
      </c>
    </row>
    <row r="37" spans="1:14" ht="20.25" x14ac:dyDescent="0.3">
      <c r="A37" s="48"/>
      <c r="B37" s="38"/>
      <c r="C37" s="39"/>
      <c r="D37" s="39"/>
      <c r="E37" s="37"/>
      <c r="F37" s="49" t="s">
        <v>90</v>
      </c>
      <c r="G37" s="49" t="s">
        <v>90</v>
      </c>
      <c r="H37" s="38"/>
      <c r="I37" s="95">
        <v>244215</v>
      </c>
    </row>
    <row r="38" spans="1:14" ht="20.25" x14ac:dyDescent="0.3">
      <c r="A38" s="51"/>
      <c r="B38" s="44"/>
      <c r="C38" s="45"/>
      <c r="D38" s="45"/>
      <c r="E38" s="43"/>
      <c r="F38" s="46">
        <v>29000</v>
      </c>
      <c r="G38" s="46">
        <v>29000</v>
      </c>
      <c r="H38" s="44"/>
      <c r="I38" s="95"/>
    </row>
    <row r="39" spans="1:14" ht="20.25" x14ac:dyDescent="0.3">
      <c r="A39" s="112">
        <v>8</v>
      </c>
      <c r="B39" s="32" t="s">
        <v>627</v>
      </c>
      <c r="C39" s="52">
        <v>800</v>
      </c>
      <c r="D39" s="33">
        <v>800</v>
      </c>
      <c r="E39" s="31" t="s">
        <v>31</v>
      </c>
      <c r="F39" s="34" t="s">
        <v>628</v>
      </c>
      <c r="G39" s="34" t="s">
        <v>628</v>
      </c>
      <c r="H39" s="32" t="s">
        <v>32</v>
      </c>
      <c r="I39" s="31" t="s">
        <v>48</v>
      </c>
    </row>
    <row r="40" spans="1:14" ht="20.25" x14ac:dyDescent="0.3">
      <c r="A40" s="48"/>
      <c r="B40" s="38" t="s">
        <v>629</v>
      </c>
      <c r="C40" s="53"/>
      <c r="D40" s="39"/>
      <c r="E40" s="54"/>
      <c r="F40" s="49">
        <v>800</v>
      </c>
      <c r="G40" s="49">
        <v>800</v>
      </c>
      <c r="H40" s="38"/>
      <c r="I40" s="95" t="s">
        <v>401</v>
      </c>
    </row>
    <row r="41" spans="1:14" ht="20.25" x14ac:dyDescent="0.3">
      <c r="A41" s="48"/>
      <c r="B41" s="38"/>
      <c r="C41" s="53"/>
      <c r="D41" s="39"/>
      <c r="E41" s="54"/>
      <c r="F41" s="49"/>
      <c r="G41" s="49"/>
      <c r="H41" s="38"/>
      <c r="I41" s="95">
        <v>244216</v>
      </c>
    </row>
    <row r="42" spans="1:14" ht="20.25" x14ac:dyDescent="0.3">
      <c r="A42" s="48"/>
      <c r="B42" s="44"/>
      <c r="C42" s="55"/>
      <c r="D42" s="45"/>
      <c r="E42" s="43"/>
      <c r="F42" s="46"/>
      <c r="G42" s="61"/>
      <c r="H42" s="44"/>
      <c r="I42" s="47"/>
    </row>
    <row r="43" spans="1:14" ht="20.25" x14ac:dyDescent="0.3">
      <c r="A43" s="112">
        <v>9</v>
      </c>
      <c r="B43" s="32" t="s">
        <v>630</v>
      </c>
      <c r="C43" s="52">
        <v>6500</v>
      </c>
      <c r="D43" s="33">
        <v>6500</v>
      </c>
      <c r="E43" s="31" t="s">
        <v>31</v>
      </c>
      <c r="F43" s="34" t="s">
        <v>631</v>
      </c>
      <c r="G43" s="34" t="s">
        <v>631</v>
      </c>
      <c r="H43" s="32" t="s">
        <v>32</v>
      </c>
      <c r="I43" s="31" t="s">
        <v>48</v>
      </c>
      <c r="N43" s="137"/>
    </row>
    <row r="44" spans="1:14" ht="20.25" x14ac:dyDescent="0.3">
      <c r="A44" s="48"/>
      <c r="B44" s="38"/>
      <c r="C44" s="53"/>
      <c r="D44" s="39"/>
      <c r="E44" s="54"/>
      <c r="F44" s="49" t="s">
        <v>632</v>
      </c>
      <c r="G44" s="49" t="s">
        <v>632</v>
      </c>
      <c r="H44" s="38"/>
      <c r="I44" s="95" t="s">
        <v>404</v>
      </c>
    </row>
    <row r="45" spans="1:14" ht="20.25" x14ac:dyDescent="0.3">
      <c r="A45" s="48"/>
      <c r="B45" s="38"/>
      <c r="C45" s="53"/>
      <c r="D45" s="39"/>
      <c r="E45" s="54"/>
      <c r="F45" s="49">
        <v>6500</v>
      </c>
      <c r="G45" s="49">
        <v>6500</v>
      </c>
      <c r="H45" s="38"/>
      <c r="I45" s="95">
        <v>244216</v>
      </c>
    </row>
    <row r="46" spans="1:14" ht="20.25" x14ac:dyDescent="0.3">
      <c r="A46" s="51"/>
      <c r="B46" s="44"/>
      <c r="C46" s="55"/>
      <c r="D46" s="45"/>
      <c r="E46" s="56"/>
      <c r="F46" s="46"/>
      <c r="G46" s="61"/>
      <c r="H46" s="44"/>
      <c r="I46" s="47"/>
    </row>
    <row r="47" spans="1:14" ht="20.25" x14ac:dyDescent="0.3">
      <c r="A47" s="104">
        <v>10</v>
      </c>
      <c r="B47" s="32" t="s">
        <v>633</v>
      </c>
      <c r="C47" s="33">
        <v>1000</v>
      </c>
      <c r="D47" s="33">
        <v>10000</v>
      </c>
      <c r="E47" s="31" t="s">
        <v>31</v>
      </c>
      <c r="F47" s="34" t="s">
        <v>82</v>
      </c>
      <c r="G47" s="34" t="s">
        <v>82</v>
      </c>
      <c r="H47" s="32" t="s">
        <v>32</v>
      </c>
      <c r="I47" s="36" t="s">
        <v>48</v>
      </c>
    </row>
    <row r="48" spans="1:14" ht="20.25" x14ac:dyDescent="0.3">
      <c r="A48" s="105"/>
      <c r="B48" s="38"/>
      <c r="C48" s="39"/>
      <c r="D48" s="39"/>
      <c r="E48" s="37"/>
      <c r="F48" s="49" t="s">
        <v>634</v>
      </c>
      <c r="G48" s="49" t="s">
        <v>634</v>
      </c>
      <c r="H48" s="38"/>
      <c r="I48" s="86" t="s">
        <v>635</v>
      </c>
    </row>
    <row r="49" spans="1:9" ht="20.25" x14ac:dyDescent="0.3">
      <c r="A49" s="37"/>
      <c r="B49" s="38"/>
      <c r="C49" s="39"/>
      <c r="D49" s="39"/>
      <c r="E49" s="37"/>
      <c r="F49" s="49" t="s">
        <v>328</v>
      </c>
      <c r="G49" s="49" t="s">
        <v>328</v>
      </c>
      <c r="H49" s="38"/>
      <c r="I49" s="42">
        <v>244216</v>
      </c>
    </row>
    <row r="50" spans="1:9" ht="20.25" x14ac:dyDescent="0.3">
      <c r="A50" s="37"/>
      <c r="B50" s="38"/>
      <c r="C50" s="39"/>
      <c r="D50" s="39"/>
      <c r="E50" s="37"/>
      <c r="F50" s="49">
        <v>1000</v>
      </c>
      <c r="G50" s="49">
        <v>1000</v>
      </c>
      <c r="H50" s="38"/>
      <c r="I50" s="42"/>
    </row>
    <row r="51" spans="1:9" ht="20.25" x14ac:dyDescent="0.3">
      <c r="A51" s="112">
        <v>11</v>
      </c>
      <c r="B51" s="32" t="s">
        <v>511</v>
      </c>
      <c r="C51" s="33">
        <v>67000</v>
      </c>
      <c r="D51" s="33">
        <v>67000</v>
      </c>
      <c r="E51" s="31" t="s">
        <v>31</v>
      </c>
      <c r="F51" s="34" t="s">
        <v>88</v>
      </c>
      <c r="G51" s="34" t="s">
        <v>88</v>
      </c>
      <c r="H51" s="32" t="s">
        <v>32</v>
      </c>
      <c r="I51" s="36" t="s">
        <v>48</v>
      </c>
    </row>
    <row r="52" spans="1:9" ht="20.25" x14ac:dyDescent="0.3">
      <c r="A52" s="48"/>
      <c r="B52" s="38" t="s">
        <v>636</v>
      </c>
      <c r="C52" s="39"/>
      <c r="D52" s="39"/>
      <c r="E52" s="37"/>
      <c r="F52" s="49" t="s">
        <v>89</v>
      </c>
      <c r="G52" s="49" t="s">
        <v>89</v>
      </c>
      <c r="H52" s="38"/>
      <c r="I52" s="42" t="s">
        <v>408</v>
      </c>
    </row>
    <row r="53" spans="1:9" ht="20.25" x14ac:dyDescent="0.3">
      <c r="A53" s="48"/>
      <c r="B53" s="38"/>
      <c r="C53" s="39"/>
      <c r="D53" s="39"/>
      <c r="E53" s="37"/>
      <c r="F53" s="49" t="s">
        <v>90</v>
      </c>
      <c r="G53" s="49" t="s">
        <v>90</v>
      </c>
      <c r="H53" s="38"/>
      <c r="I53" s="42">
        <v>244217</v>
      </c>
    </row>
    <row r="54" spans="1:9" ht="20.25" x14ac:dyDescent="0.3">
      <c r="A54" s="51"/>
      <c r="B54" s="44"/>
      <c r="C54" s="45"/>
      <c r="D54" s="45"/>
      <c r="E54" s="43"/>
      <c r="F54" s="46">
        <v>57000</v>
      </c>
      <c r="G54" s="46">
        <v>57000</v>
      </c>
      <c r="H54" s="44"/>
      <c r="I54" s="47"/>
    </row>
    <row r="55" spans="1:9" ht="20.25" x14ac:dyDescent="0.3">
      <c r="A55" s="112">
        <v>12</v>
      </c>
      <c r="B55" s="32" t="s">
        <v>637</v>
      </c>
      <c r="C55" s="33">
        <v>1800</v>
      </c>
      <c r="D55" s="33">
        <v>1800</v>
      </c>
      <c r="E55" s="31" t="s">
        <v>31</v>
      </c>
      <c r="F55" s="34" t="s">
        <v>638</v>
      </c>
      <c r="G55" s="34" t="s">
        <v>638</v>
      </c>
      <c r="H55" s="32" t="s">
        <v>32</v>
      </c>
      <c r="I55" s="36" t="s">
        <v>48</v>
      </c>
    </row>
    <row r="56" spans="1:9" ht="20.25" x14ac:dyDescent="0.3">
      <c r="A56" s="48"/>
      <c r="B56" s="38" t="s">
        <v>34</v>
      </c>
      <c r="C56" s="39"/>
      <c r="D56" s="39"/>
      <c r="E56" s="37"/>
      <c r="F56" s="49" t="s">
        <v>639</v>
      </c>
      <c r="G56" s="49" t="s">
        <v>639</v>
      </c>
      <c r="H56" s="38"/>
      <c r="I56" s="42" t="s">
        <v>414</v>
      </c>
    </row>
    <row r="57" spans="1:9" ht="20.25" x14ac:dyDescent="0.3">
      <c r="A57" s="48"/>
      <c r="B57" s="38"/>
      <c r="C57" s="39"/>
      <c r="D57" s="39"/>
      <c r="E57" s="37"/>
      <c r="F57" s="49">
        <v>1800</v>
      </c>
      <c r="G57" s="49">
        <v>1800</v>
      </c>
      <c r="H57" s="38"/>
      <c r="I57" s="42">
        <v>244222</v>
      </c>
    </row>
    <row r="58" spans="1:9" ht="20.25" x14ac:dyDescent="0.3">
      <c r="A58" s="48"/>
      <c r="B58" s="38"/>
      <c r="C58" s="39"/>
      <c r="D58" s="39"/>
      <c r="E58" s="37"/>
      <c r="F58" s="49"/>
      <c r="G58" s="41"/>
      <c r="H58" s="38"/>
      <c r="I58" s="42"/>
    </row>
    <row r="59" spans="1:9" ht="20.25" x14ac:dyDescent="0.3">
      <c r="A59" s="112">
        <v>13</v>
      </c>
      <c r="B59" s="32" t="s">
        <v>640</v>
      </c>
      <c r="C59" s="33">
        <v>10220</v>
      </c>
      <c r="D59" s="33">
        <v>10220</v>
      </c>
      <c r="E59" s="31" t="s">
        <v>31</v>
      </c>
      <c r="F59" s="34" t="s">
        <v>641</v>
      </c>
      <c r="G59" s="34" t="s">
        <v>641</v>
      </c>
      <c r="H59" s="32" t="s">
        <v>32</v>
      </c>
      <c r="I59" s="36" t="s">
        <v>48</v>
      </c>
    </row>
    <row r="60" spans="1:9" ht="20.25" x14ac:dyDescent="0.3">
      <c r="A60" s="48"/>
      <c r="B60" s="38"/>
      <c r="C60" s="39"/>
      <c r="D60" s="39"/>
      <c r="E60" s="37"/>
      <c r="F60" s="49" t="s">
        <v>156</v>
      </c>
      <c r="G60" s="49" t="s">
        <v>156</v>
      </c>
      <c r="H60" s="38"/>
      <c r="I60" s="42" t="s">
        <v>420</v>
      </c>
    </row>
    <row r="61" spans="1:9" ht="20.25" x14ac:dyDescent="0.3">
      <c r="A61" s="48"/>
      <c r="B61" s="38"/>
      <c r="C61" s="39"/>
      <c r="D61" s="39"/>
      <c r="E61" s="37"/>
      <c r="F61" s="49">
        <v>10220</v>
      </c>
      <c r="G61" s="49">
        <v>10220</v>
      </c>
      <c r="H61" s="38"/>
      <c r="I61" s="42">
        <v>244223</v>
      </c>
    </row>
    <row r="62" spans="1:9" ht="20.25" x14ac:dyDescent="0.3">
      <c r="A62" s="51"/>
      <c r="B62" s="44"/>
      <c r="C62" s="45"/>
      <c r="D62" s="45"/>
      <c r="E62" s="43"/>
      <c r="F62" s="46"/>
      <c r="G62" s="61"/>
      <c r="H62" s="44"/>
      <c r="I62" s="47"/>
    </row>
    <row r="63" spans="1:9" ht="21" thickBot="1" x14ac:dyDescent="0.35">
      <c r="A63" s="54"/>
      <c r="B63" s="88"/>
      <c r="C63" s="89">
        <f>SUM(C11:C59)</f>
        <v>759370</v>
      </c>
      <c r="D63" s="53"/>
      <c r="E63" s="54"/>
      <c r="F63" s="91"/>
      <c r="G63" s="91"/>
      <c r="H63" s="88"/>
      <c r="I63" s="92"/>
    </row>
    <row r="64" spans="1:9" ht="20.25" x14ac:dyDescent="0.3">
      <c r="A64" s="54"/>
      <c r="B64" s="88"/>
      <c r="C64" s="53"/>
      <c r="D64" s="53"/>
      <c r="E64" s="54"/>
      <c r="F64" s="91"/>
      <c r="G64" s="91"/>
      <c r="H64" s="88"/>
      <c r="I64" s="92"/>
    </row>
    <row r="65" spans="9:9" ht="20.25" x14ac:dyDescent="0.3">
      <c r="I65" s="70" t="s">
        <v>172</v>
      </c>
    </row>
    <row r="66" spans="9:9" ht="20.25" x14ac:dyDescent="0.3">
      <c r="I66" s="70"/>
    </row>
    <row r="67" spans="9:9" ht="20.25" x14ac:dyDescent="0.3">
      <c r="I67" s="70"/>
    </row>
    <row r="68" spans="9:9" ht="20.25" x14ac:dyDescent="0.3"/>
    <row r="69" spans="9:9" ht="20.25" x14ac:dyDescent="0.3"/>
    <row r="70" spans="9:9" ht="20.25" x14ac:dyDescent="0.3"/>
    <row r="71" spans="9:9" ht="20.25" x14ac:dyDescent="0.3"/>
    <row r="72" spans="9:9" ht="20.25" x14ac:dyDescent="0.3"/>
    <row r="73" spans="9:9" ht="20.25" x14ac:dyDescent="0.3"/>
    <row r="74" spans="9:9" ht="20.25" x14ac:dyDescent="0.3"/>
    <row r="75" spans="9:9" ht="20.25" x14ac:dyDescent="0.3"/>
    <row r="76" spans="9:9" ht="20.25" x14ac:dyDescent="0.3"/>
    <row r="77" spans="9:9" ht="20.25" x14ac:dyDescent="0.3"/>
    <row r="78" spans="9:9" ht="20.25" x14ac:dyDescent="0.3"/>
    <row r="79" spans="9:9" ht="20.25" x14ac:dyDescent="0.3"/>
    <row r="80" spans="9:9" ht="20.25" x14ac:dyDescent="0.3"/>
    <row r="81" ht="20.25" x14ac:dyDescent="0.3"/>
    <row r="82" ht="20.25" x14ac:dyDescent="0.3"/>
    <row r="83" ht="20.25" x14ac:dyDescent="0.3"/>
    <row r="84" ht="20.25" x14ac:dyDescent="0.3"/>
    <row r="85" ht="20.25" x14ac:dyDescent="0.3"/>
    <row r="86" ht="20.25" x14ac:dyDescent="0.3"/>
    <row r="87" ht="20.25" x14ac:dyDescent="0.3"/>
    <row r="88" ht="20.25" x14ac:dyDescent="0.3"/>
    <row r="89" ht="20.25" x14ac:dyDescent="0.3"/>
    <row r="90" ht="20.25" x14ac:dyDescent="0.3"/>
    <row r="91" ht="20.25" x14ac:dyDescent="0.3"/>
    <row r="92" ht="20.25" x14ac:dyDescent="0.3"/>
    <row r="93" ht="20.25" x14ac:dyDescent="0.3"/>
    <row r="94" ht="20.25" x14ac:dyDescent="0.3"/>
    <row r="95" ht="20.25" x14ac:dyDescent="0.3"/>
    <row r="96" ht="20.25" x14ac:dyDescent="0.3"/>
    <row r="97" ht="20.25" x14ac:dyDescent="0.3"/>
    <row r="98" ht="20.25" x14ac:dyDescent="0.3"/>
    <row r="99" ht="20.25" x14ac:dyDescent="0.3"/>
    <row r="100" ht="20.25" x14ac:dyDescent="0.3"/>
    <row r="101" ht="20.25" x14ac:dyDescent="0.3"/>
    <row r="102" ht="20.25" x14ac:dyDescent="0.3"/>
    <row r="103" ht="20.25" x14ac:dyDescent="0.3"/>
    <row r="104" ht="20.25" x14ac:dyDescent="0.3"/>
    <row r="105" ht="20.25" x14ac:dyDescent="0.3"/>
    <row r="106" ht="20.25" x14ac:dyDescent="0.3"/>
    <row r="107" ht="20.25" x14ac:dyDescent="0.3"/>
    <row r="108" ht="20.25" x14ac:dyDescent="0.3"/>
    <row r="109" ht="20.25" x14ac:dyDescent="0.3"/>
    <row r="110" ht="20.25" x14ac:dyDescent="0.3"/>
    <row r="111" ht="20.25" x14ac:dyDescent="0.3"/>
    <row r="112" ht="20.25" x14ac:dyDescent="0.3"/>
    <row r="113" ht="20.25" x14ac:dyDescent="0.3"/>
    <row r="114" ht="20.25" x14ac:dyDescent="0.3"/>
    <row r="115" ht="20.25" x14ac:dyDescent="0.3"/>
    <row r="116" ht="20.25" x14ac:dyDescent="0.3"/>
    <row r="117" ht="20.25" x14ac:dyDescent="0.3"/>
    <row r="118" ht="20.25" x14ac:dyDescent="0.3"/>
    <row r="119" ht="20.25" x14ac:dyDescent="0.3"/>
    <row r="120" ht="20.25" x14ac:dyDescent="0.3"/>
    <row r="121" ht="20.25" x14ac:dyDescent="0.3"/>
    <row r="122" ht="20.25" x14ac:dyDescent="0.3"/>
    <row r="123" ht="20.25" x14ac:dyDescent="0.3"/>
    <row r="124" ht="20.25" x14ac:dyDescent="0.3"/>
    <row r="125" ht="20.25" x14ac:dyDescent="0.3"/>
    <row r="126" ht="20.25" x14ac:dyDescent="0.3"/>
    <row r="127" ht="20.25" x14ac:dyDescent="0.3"/>
    <row r="128" ht="20.25" x14ac:dyDescent="0.3"/>
    <row r="129" ht="20.25" x14ac:dyDescent="0.3"/>
    <row r="130" ht="20.25" x14ac:dyDescent="0.3"/>
    <row r="131" ht="20.25" x14ac:dyDescent="0.3"/>
    <row r="132" ht="20.25" x14ac:dyDescent="0.3"/>
    <row r="133" ht="20.25" x14ac:dyDescent="0.3"/>
    <row r="134" ht="20.25" x14ac:dyDescent="0.3"/>
    <row r="135" ht="20.25" x14ac:dyDescent="0.3"/>
    <row r="136" ht="20.25" x14ac:dyDescent="0.3"/>
    <row r="137" ht="20.25" x14ac:dyDescent="0.3"/>
    <row r="138" ht="20.25" x14ac:dyDescent="0.3"/>
    <row r="139" ht="20.25" x14ac:dyDescent="0.3"/>
    <row r="140" ht="20.25" x14ac:dyDescent="0.3"/>
    <row r="141" ht="20.25" x14ac:dyDescent="0.3"/>
    <row r="142" ht="20.25" x14ac:dyDescent="0.3"/>
    <row r="143" ht="20.25" x14ac:dyDescent="0.3"/>
    <row r="144" ht="20.25" x14ac:dyDescent="0.3"/>
    <row r="145" ht="20.25" x14ac:dyDescent="0.3"/>
    <row r="146" ht="20.25" x14ac:dyDescent="0.3"/>
    <row r="147" ht="20.25" x14ac:dyDescent="0.3"/>
    <row r="148" ht="20.25" x14ac:dyDescent="0.3"/>
    <row r="149" ht="20.25" x14ac:dyDescent="0.3"/>
    <row r="150" ht="20.25" x14ac:dyDescent="0.3"/>
    <row r="151" ht="20.25" x14ac:dyDescent="0.3"/>
    <row r="152" ht="20.25" x14ac:dyDescent="0.3"/>
    <row r="153" ht="20.25" x14ac:dyDescent="0.3"/>
    <row r="154" ht="20.25" x14ac:dyDescent="0.3"/>
    <row r="155" ht="20.25" x14ac:dyDescent="0.3"/>
    <row r="156" ht="20.25" x14ac:dyDescent="0.3"/>
    <row r="157" ht="20.25" x14ac:dyDescent="0.3"/>
    <row r="158" ht="20.25" x14ac:dyDescent="0.3"/>
    <row r="159" ht="20.25" x14ac:dyDescent="0.3"/>
    <row r="160" ht="20.25" x14ac:dyDescent="0.3"/>
    <row r="161" ht="20.25" x14ac:dyDescent="0.3"/>
    <row r="162" ht="20.25" x14ac:dyDescent="0.3"/>
    <row r="163" ht="20.25" x14ac:dyDescent="0.3"/>
    <row r="164" ht="20.25" x14ac:dyDescent="0.3"/>
    <row r="165" ht="20.25" x14ac:dyDescent="0.3"/>
    <row r="166" ht="20.25" x14ac:dyDescent="0.3"/>
    <row r="167" ht="20.25" x14ac:dyDescent="0.3"/>
    <row r="168" ht="20.25" x14ac:dyDescent="0.3"/>
    <row r="169" ht="20.25" x14ac:dyDescent="0.3"/>
    <row r="170" ht="20.25" x14ac:dyDescent="0.3"/>
    <row r="171" ht="20.25" x14ac:dyDescent="0.3"/>
    <row r="172" ht="20.25" x14ac:dyDescent="0.3"/>
    <row r="173" ht="20.25" x14ac:dyDescent="0.3"/>
    <row r="174" ht="20.25" x14ac:dyDescent="0.3"/>
    <row r="175" ht="20.25" x14ac:dyDescent="0.3"/>
    <row r="176" ht="20.25" x14ac:dyDescent="0.3"/>
    <row r="177" ht="20.25" x14ac:dyDescent="0.3"/>
    <row r="178" ht="20.25" x14ac:dyDescent="0.3"/>
    <row r="179" ht="20.25" x14ac:dyDescent="0.3"/>
    <row r="180" ht="20.25" x14ac:dyDescent="0.3"/>
    <row r="181" ht="20.25" x14ac:dyDescent="0.3"/>
    <row r="182" ht="20.25" x14ac:dyDescent="0.3"/>
    <row r="183" ht="20.25" x14ac:dyDescent="0.3"/>
    <row r="184" ht="20.25" x14ac:dyDescent="0.3"/>
    <row r="185" ht="20.25" x14ac:dyDescent="0.3"/>
    <row r="186" ht="20.25" x14ac:dyDescent="0.3"/>
    <row r="187" ht="20.25" x14ac:dyDescent="0.3"/>
    <row r="188" ht="20.25" x14ac:dyDescent="0.3"/>
    <row r="189" ht="20.25" x14ac:dyDescent="0.3"/>
    <row r="190" ht="20.25" x14ac:dyDescent="0.3"/>
    <row r="191" ht="20.25" x14ac:dyDescent="0.3"/>
    <row r="192" ht="20.25" x14ac:dyDescent="0.3"/>
    <row r="193" ht="20.25" x14ac:dyDescent="0.3"/>
    <row r="194" ht="20.25" x14ac:dyDescent="0.3"/>
    <row r="195" ht="20.25" x14ac:dyDescent="0.3"/>
    <row r="196" ht="20.25" x14ac:dyDescent="0.3"/>
    <row r="197" ht="20.25" x14ac:dyDescent="0.3"/>
    <row r="198" ht="20.25" x14ac:dyDescent="0.3"/>
    <row r="199" ht="20.25" x14ac:dyDescent="0.3"/>
    <row r="200" ht="20.25" x14ac:dyDescent="0.3"/>
    <row r="201" ht="20.25" x14ac:dyDescent="0.3"/>
    <row r="202" ht="20.25" x14ac:dyDescent="0.3"/>
    <row r="203" ht="20.25" x14ac:dyDescent="0.3"/>
    <row r="204" ht="20.25" x14ac:dyDescent="0.3"/>
    <row r="205" ht="20.25" x14ac:dyDescent="0.3"/>
    <row r="206" ht="20.25" x14ac:dyDescent="0.3"/>
    <row r="207" ht="20.25" x14ac:dyDescent="0.3"/>
    <row r="208" ht="20.25" x14ac:dyDescent="0.3"/>
    <row r="209" ht="20.25" x14ac:dyDescent="0.3"/>
    <row r="210" ht="20.25" x14ac:dyDescent="0.3"/>
    <row r="211" ht="20.25" x14ac:dyDescent="0.3"/>
    <row r="212" ht="20.25" x14ac:dyDescent="0.3"/>
    <row r="213" ht="20.25" x14ac:dyDescent="0.3"/>
    <row r="214" ht="20.25" x14ac:dyDescent="0.3"/>
    <row r="215" ht="20.25" x14ac:dyDescent="0.3"/>
    <row r="216" ht="20.25" x14ac:dyDescent="0.3"/>
    <row r="217" ht="20.25" x14ac:dyDescent="0.3"/>
    <row r="218" ht="20.25" x14ac:dyDescent="0.3"/>
    <row r="219" ht="20.25" x14ac:dyDescent="0.3"/>
    <row r="220" ht="20.25" x14ac:dyDescent="0.3"/>
    <row r="221" ht="20.25" x14ac:dyDescent="0.3"/>
    <row r="222" ht="20.25" x14ac:dyDescent="0.3"/>
    <row r="223" ht="20.25" x14ac:dyDescent="0.3"/>
    <row r="224" ht="20.25" x14ac:dyDescent="0.3"/>
    <row r="225" ht="20.25" x14ac:dyDescent="0.3"/>
    <row r="226" ht="20.25" x14ac:dyDescent="0.3"/>
    <row r="227" ht="20.25" x14ac:dyDescent="0.3"/>
    <row r="228" ht="20.25" x14ac:dyDescent="0.3"/>
    <row r="229" ht="20.25" x14ac:dyDescent="0.3"/>
    <row r="230" ht="20.25" x14ac:dyDescent="0.3"/>
    <row r="231" ht="20.25" x14ac:dyDescent="0.3"/>
    <row r="232" ht="20.25" x14ac:dyDescent="0.3"/>
    <row r="233" ht="20.25" x14ac:dyDescent="0.3"/>
    <row r="234" ht="20.25" x14ac:dyDescent="0.3"/>
    <row r="235" ht="20.25" x14ac:dyDescent="0.3"/>
    <row r="236" ht="20.25" x14ac:dyDescent="0.3"/>
    <row r="237" ht="20.25" x14ac:dyDescent="0.3"/>
    <row r="238" ht="20.25" x14ac:dyDescent="0.3"/>
    <row r="239" ht="20.25" x14ac:dyDescent="0.3"/>
    <row r="240" ht="20.25" x14ac:dyDescent="0.3"/>
    <row r="241" ht="20.25" x14ac:dyDescent="0.3"/>
    <row r="242" ht="20.25" x14ac:dyDescent="0.3"/>
    <row r="243" ht="20.25" x14ac:dyDescent="0.3"/>
    <row r="244" ht="20.25" x14ac:dyDescent="0.3"/>
    <row r="245" ht="20.25" x14ac:dyDescent="0.3"/>
    <row r="246" ht="20.25" x14ac:dyDescent="0.3"/>
    <row r="247" ht="20.25" x14ac:dyDescent="0.3"/>
    <row r="248" ht="20.25" x14ac:dyDescent="0.3"/>
    <row r="249" ht="20.25" x14ac:dyDescent="0.3"/>
    <row r="250" ht="20.25" x14ac:dyDescent="0.3"/>
    <row r="251" ht="20.25" x14ac:dyDescent="0.3"/>
    <row r="252" ht="20.25" x14ac:dyDescent="0.3"/>
    <row r="253" ht="20.25" x14ac:dyDescent="0.3"/>
    <row r="254" ht="20.25" x14ac:dyDescent="0.3"/>
    <row r="255" ht="20.25" x14ac:dyDescent="0.3"/>
    <row r="256" ht="20.25" x14ac:dyDescent="0.3"/>
    <row r="257" ht="20.25" x14ac:dyDescent="0.3"/>
    <row r="258" ht="20.25" x14ac:dyDescent="0.3"/>
    <row r="259" ht="20.25" x14ac:dyDescent="0.3"/>
    <row r="260" ht="20.25" x14ac:dyDescent="0.3"/>
    <row r="261" ht="20.25" x14ac:dyDescent="0.3"/>
    <row r="262" ht="20.25" x14ac:dyDescent="0.3"/>
    <row r="263" ht="20.25" x14ac:dyDescent="0.3"/>
    <row r="264" ht="20.25" x14ac:dyDescent="0.3"/>
    <row r="265" ht="20.25" x14ac:dyDescent="0.3"/>
    <row r="266" ht="20.25" x14ac:dyDescent="0.3"/>
    <row r="267" ht="20.25" x14ac:dyDescent="0.3"/>
    <row r="268" ht="20.25" x14ac:dyDescent="0.3"/>
    <row r="269" ht="20.25" x14ac:dyDescent="0.3"/>
    <row r="270" ht="20.25" x14ac:dyDescent="0.3"/>
    <row r="271" ht="20.25" x14ac:dyDescent="0.3"/>
    <row r="272" ht="20.25" x14ac:dyDescent="0.3"/>
    <row r="273" ht="20.25" x14ac:dyDescent="0.3"/>
    <row r="274" ht="20.25" x14ac:dyDescent="0.3"/>
    <row r="275" ht="20.25" x14ac:dyDescent="0.3"/>
    <row r="276" ht="20.25" x14ac:dyDescent="0.3"/>
    <row r="277" ht="20.25" x14ac:dyDescent="0.3"/>
    <row r="278" ht="20.25" x14ac:dyDescent="0.3"/>
    <row r="279" ht="20.25" x14ac:dyDescent="0.3"/>
    <row r="280" ht="20.25" x14ac:dyDescent="0.3"/>
    <row r="281" ht="20.25" x14ac:dyDescent="0.3"/>
    <row r="282" ht="20.25" x14ac:dyDescent="0.3"/>
    <row r="283" ht="20.25" x14ac:dyDescent="0.3"/>
    <row r="284" ht="20.25" x14ac:dyDescent="0.3"/>
    <row r="285" ht="20.25" x14ac:dyDescent="0.3"/>
    <row r="286" ht="20.25" x14ac:dyDescent="0.3"/>
    <row r="287" ht="20.25" x14ac:dyDescent="0.3"/>
    <row r="288" ht="20.25" x14ac:dyDescent="0.3"/>
    <row r="289" ht="20.25" x14ac:dyDescent="0.3"/>
    <row r="290" ht="20.25" x14ac:dyDescent="0.3"/>
    <row r="291" ht="20.25" x14ac:dyDescent="0.3"/>
    <row r="292" ht="20.25" x14ac:dyDescent="0.3"/>
    <row r="293" ht="20.25" x14ac:dyDescent="0.3"/>
    <row r="294" ht="20.25" x14ac:dyDescent="0.3"/>
    <row r="295" ht="20.25" x14ac:dyDescent="0.3"/>
    <row r="296" ht="20.25" x14ac:dyDescent="0.3"/>
    <row r="297" ht="20.25" x14ac:dyDescent="0.3"/>
    <row r="298" ht="20.25" x14ac:dyDescent="0.3"/>
    <row r="299" ht="20.25" x14ac:dyDescent="0.3"/>
    <row r="300" ht="20.25" x14ac:dyDescent="0.3"/>
    <row r="301" ht="20.25" x14ac:dyDescent="0.3"/>
    <row r="302" ht="20.25" x14ac:dyDescent="0.3"/>
    <row r="303" ht="20.25" x14ac:dyDescent="0.3"/>
    <row r="304" ht="20.25" x14ac:dyDescent="0.3"/>
    <row r="305" ht="20.25" x14ac:dyDescent="0.3"/>
    <row r="306" ht="20.25" x14ac:dyDescent="0.3"/>
    <row r="307" ht="20.25" x14ac:dyDescent="0.3"/>
    <row r="308" ht="20.25" x14ac:dyDescent="0.3"/>
    <row r="309" ht="20.25" x14ac:dyDescent="0.3"/>
    <row r="310" ht="20.25" x14ac:dyDescent="0.3"/>
    <row r="311" ht="20.25" x14ac:dyDescent="0.3"/>
    <row r="312" ht="20.25" x14ac:dyDescent="0.3"/>
    <row r="313" ht="20.25" x14ac:dyDescent="0.3"/>
    <row r="314" ht="20.25" x14ac:dyDescent="0.3"/>
    <row r="315" ht="20.25" x14ac:dyDescent="0.3"/>
    <row r="316" ht="20.25" x14ac:dyDescent="0.3"/>
    <row r="317" ht="20.25" x14ac:dyDescent="0.3"/>
    <row r="318" ht="20.25" x14ac:dyDescent="0.3"/>
    <row r="319" ht="20.25" x14ac:dyDescent="0.3"/>
    <row r="320" ht="20.25" x14ac:dyDescent="0.3"/>
    <row r="321" ht="20.25" x14ac:dyDescent="0.3"/>
    <row r="322" ht="20.25" x14ac:dyDescent="0.3"/>
    <row r="323" ht="20.25" x14ac:dyDescent="0.3"/>
    <row r="324" ht="20.25" x14ac:dyDescent="0.3"/>
    <row r="325" ht="20.25" x14ac:dyDescent="0.3"/>
    <row r="326" ht="20.25" x14ac:dyDescent="0.3"/>
    <row r="327" ht="20.25" x14ac:dyDescent="0.3"/>
    <row r="328" ht="20.25" x14ac:dyDescent="0.3"/>
    <row r="329" ht="20.25" x14ac:dyDescent="0.3"/>
    <row r="330" ht="20.25" x14ac:dyDescent="0.3"/>
    <row r="331" ht="20.25" x14ac:dyDescent="0.3"/>
    <row r="332" ht="20.25" x14ac:dyDescent="0.3"/>
    <row r="333" ht="20.25" x14ac:dyDescent="0.3"/>
    <row r="334" ht="20.25" x14ac:dyDescent="0.3"/>
    <row r="335" ht="20.25" x14ac:dyDescent="0.3"/>
    <row r="336" ht="20.25" x14ac:dyDescent="0.3"/>
    <row r="337" ht="20.25" x14ac:dyDescent="0.3"/>
    <row r="338" ht="20.25" x14ac:dyDescent="0.3"/>
    <row r="339" ht="20.25" x14ac:dyDescent="0.3"/>
    <row r="340" ht="20.25" x14ac:dyDescent="0.3"/>
    <row r="341" ht="20.25" x14ac:dyDescent="0.3"/>
    <row r="342" ht="20.25" x14ac:dyDescent="0.3"/>
    <row r="343" ht="20.25" x14ac:dyDescent="0.3"/>
    <row r="344" ht="20.25" x14ac:dyDescent="0.3"/>
    <row r="345" ht="20.25" x14ac:dyDescent="0.3"/>
    <row r="346" ht="20.25" x14ac:dyDescent="0.3"/>
    <row r="347" ht="20.25" x14ac:dyDescent="0.3"/>
    <row r="348" ht="20.25" x14ac:dyDescent="0.3"/>
    <row r="349" ht="20.25" x14ac:dyDescent="0.3"/>
    <row r="350" ht="20.25" x14ac:dyDescent="0.3"/>
    <row r="351" ht="20.25" x14ac:dyDescent="0.3"/>
    <row r="352" ht="20.25" x14ac:dyDescent="0.3"/>
    <row r="353" ht="20.25" x14ac:dyDescent="0.3"/>
    <row r="354" ht="20.25" x14ac:dyDescent="0.3"/>
    <row r="355" ht="20.25" x14ac:dyDescent="0.3"/>
    <row r="356" ht="20.25" x14ac:dyDescent="0.3"/>
    <row r="357" ht="20.25" x14ac:dyDescent="0.3"/>
    <row r="358" ht="20.25" x14ac:dyDescent="0.3"/>
    <row r="359" ht="20.25" x14ac:dyDescent="0.3"/>
    <row r="360" ht="20.25" x14ac:dyDescent="0.3"/>
    <row r="361" ht="20.25" x14ac:dyDescent="0.3"/>
    <row r="362" ht="20.25" x14ac:dyDescent="0.3"/>
    <row r="363" ht="20.25" x14ac:dyDescent="0.3"/>
    <row r="364" ht="20.25" x14ac:dyDescent="0.3"/>
    <row r="365" ht="20.25" x14ac:dyDescent="0.3"/>
    <row r="366" ht="20.25" x14ac:dyDescent="0.3"/>
    <row r="367" ht="20.25" x14ac:dyDescent="0.3"/>
    <row r="368" ht="20.25" x14ac:dyDescent="0.3"/>
    <row r="369" ht="20.25" x14ac:dyDescent="0.3"/>
    <row r="370" ht="20.25" x14ac:dyDescent="0.3"/>
    <row r="371" ht="20.25" x14ac:dyDescent="0.3"/>
    <row r="372" ht="20.25" x14ac:dyDescent="0.3"/>
    <row r="373" ht="20.25" x14ac:dyDescent="0.3"/>
    <row r="374" ht="20.25" x14ac:dyDescent="0.3"/>
    <row r="375" ht="20.25" x14ac:dyDescent="0.3"/>
    <row r="376" ht="20.25" x14ac:dyDescent="0.3"/>
    <row r="377" ht="20.25" x14ac:dyDescent="0.3"/>
    <row r="378" ht="20.25" x14ac:dyDescent="0.3"/>
    <row r="379" ht="20.25" x14ac:dyDescent="0.3"/>
    <row r="380" ht="20.25" x14ac:dyDescent="0.3"/>
    <row r="381" ht="20.25" x14ac:dyDescent="0.3"/>
    <row r="382" ht="20.25" x14ac:dyDescent="0.3"/>
    <row r="383" ht="20.25" x14ac:dyDescent="0.3"/>
    <row r="384" ht="20.25" x14ac:dyDescent="0.3"/>
    <row r="385" ht="20.25" x14ac:dyDescent="0.3"/>
    <row r="386" ht="20.25" x14ac:dyDescent="0.3"/>
    <row r="387" ht="20.25" x14ac:dyDescent="0.3"/>
    <row r="388" ht="20.25" x14ac:dyDescent="0.3"/>
    <row r="389" ht="20.25" x14ac:dyDescent="0.3"/>
    <row r="390" ht="20.25" x14ac:dyDescent="0.3"/>
    <row r="391" ht="20.25" x14ac:dyDescent="0.3"/>
    <row r="392" ht="20.25" x14ac:dyDescent="0.3"/>
    <row r="393" ht="20.25" x14ac:dyDescent="0.3"/>
    <row r="394" ht="20.25" x14ac:dyDescent="0.3"/>
    <row r="395" ht="20.25" x14ac:dyDescent="0.3"/>
    <row r="396" ht="20.25" x14ac:dyDescent="0.3"/>
    <row r="397" ht="20.25" x14ac:dyDescent="0.3"/>
    <row r="398" ht="20.25" x14ac:dyDescent="0.3"/>
    <row r="399" ht="20.25" x14ac:dyDescent="0.3"/>
    <row r="400" ht="20.25" x14ac:dyDescent="0.3"/>
    <row r="401" ht="20.25" x14ac:dyDescent="0.3"/>
    <row r="402" ht="20.25" x14ac:dyDescent="0.3"/>
    <row r="403" ht="20.25" x14ac:dyDescent="0.3"/>
    <row r="404" ht="20.25" x14ac:dyDescent="0.3"/>
    <row r="405" ht="20.25" x14ac:dyDescent="0.3"/>
    <row r="406" ht="20.25" x14ac:dyDescent="0.3"/>
    <row r="407" ht="20.25" x14ac:dyDescent="0.3"/>
    <row r="408" ht="20.25" x14ac:dyDescent="0.3"/>
    <row r="409" ht="20.25" x14ac:dyDescent="0.3"/>
    <row r="410" ht="20.25" x14ac:dyDescent="0.3"/>
    <row r="411" ht="20.25" x14ac:dyDescent="0.3"/>
    <row r="412" ht="20.25" x14ac:dyDescent="0.3"/>
    <row r="413" ht="20.25" x14ac:dyDescent="0.3"/>
    <row r="414" ht="20.25" x14ac:dyDescent="0.3"/>
    <row r="415" ht="20.25" x14ac:dyDescent="0.3"/>
    <row r="416" ht="20.25" x14ac:dyDescent="0.3"/>
    <row r="417" ht="20.25" x14ac:dyDescent="0.3"/>
    <row r="418" ht="20.25" x14ac:dyDescent="0.3"/>
    <row r="419" ht="20.25" x14ac:dyDescent="0.3"/>
    <row r="420" ht="20.25" x14ac:dyDescent="0.3"/>
    <row r="421" ht="20.25" x14ac:dyDescent="0.3"/>
    <row r="422" ht="20.25" x14ac:dyDescent="0.3"/>
    <row r="423" ht="20.25" x14ac:dyDescent="0.3"/>
    <row r="424" ht="20.25" x14ac:dyDescent="0.3"/>
    <row r="425" ht="20.25" x14ac:dyDescent="0.3"/>
    <row r="426" ht="20.25" x14ac:dyDescent="0.3"/>
    <row r="427" ht="20.25" x14ac:dyDescent="0.3"/>
    <row r="428" ht="20.25" x14ac:dyDescent="0.3"/>
    <row r="429" ht="20.25" x14ac:dyDescent="0.3"/>
    <row r="430" ht="20.25" x14ac:dyDescent="0.3"/>
    <row r="431" ht="20.25" x14ac:dyDescent="0.3"/>
    <row r="432" ht="20.25" x14ac:dyDescent="0.3"/>
    <row r="433" ht="20.25" x14ac:dyDescent="0.3"/>
    <row r="434" ht="20.25" x14ac:dyDescent="0.3"/>
    <row r="435" ht="20.25" x14ac:dyDescent="0.3"/>
    <row r="436" ht="20.25" x14ac:dyDescent="0.3"/>
    <row r="437" ht="20.25" x14ac:dyDescent="0.3"/>
    <row r="438" ht="20.25" x14ac:dyDescent="0.3"/>
    <row r="439" ht="20.25" x14ac:dyDescent="0.3"/>
    <row r="440" ht="20.25" x14ac:dyDescent="0.3"/>
    <row r="441" ht="20.25" x14ac:dyDescent="0.3"/>
    <row r="442" ht="20.25" x14ac:dyDescent="0.3"/>
    <row r="443" ht="20.25" x14ac:dyDescent="0.3"/>
    <row r="444" ht="20.25" x14ac:dyDescent="0.3"/>
    <row r="445" ht="20.25" x14ac:dyDescent="0.3"/>
    <row r="446" ht="20.25" x14ac:dyDescent="0.3"/>
    <row r="447" ht="20.25" x14ac:dyDescent="0.3"/>
    <row r="448" ht="20.25" x14ac:dyDescent="0.3"/>
    <row r="449" ht="20.25" x14ac:dyDescent="0.3"/>
    <row r="450" ht="20.25" x14ac:dyDescent="0.3"/>
    <row r="451" ht="20.25" x14ac:dyDescent="0.3"/>
    <row r="452" ht="20.25" x14ac:dyDescent="0.3"/>
    <row r="453" ht="20.25" x14ac:dyDescent="0.3"/>
    <row r="454" ht="20.25" x14ac:dyDescent="0.3"/>
    <row r="455" ht="20.25" x14ac:dyDescent="0.3"/>
    <row r="456" ht="20.25" x14ac:dyDescent="0.3"/>
    <row r="457" ht="20.25" x14ac:dyDescent="0.3"/>
    <row r="458" ht="20.25" x14ac:dyDescent="0.3"/>
    <row r="459" ht="20.25" x14ac:dyDescent="0.3"/>
    <row r="460" ht="20.25" x14ac:dyDescent="0.3"/>
    <row r="461" ht="20.25" x14ac:dyDescent="0.3"/>
    <row r="462" ht="20.25" x14ac:dyDescent="0.3"/>
    <row r="463" ht="20.25" x14ac:dyDescent="0.3"/>
    <row r="464" ht="20.25" x14ac:dyDescent="0.3"/>
    <row r="465" ht="20.25" x14ac:dyDescent="0.3"/>
    <row r="466" ht="20.25" x14ac:dyDescent="0.3"/>
    <row r="467" ht="20.25" x14ac:dyDescent="0.3"/>
    <row r="468" ht="20.25" x14ac:dyDescent="0.3"/>
    <row r="469" ht="20.25" x14ac:dyDescent="0.3"/>
    <row r="470" ht="20.25" x14ac:dyDescent="0.3"/>
    <row r="471" ht="20.25" x14ac:dyDescent="0.3"/>
    <row r="472" ht="20.25" x14ac:dyDescent="0.3"/>
    <row r="473" ht="20.25" x14ac:dyDescent="0.3"/>
    <row r="474" ht="20.25" x14ac:dyDescent="0.3"/>
    <row r="475" ht="20.25" x14ac:dyDescent="0.3"/>
    <row r="476" ht="20.25" x14ac:dyDescent="0.3"/>
    <row r="477" ht="20.25" x14ac:dyDescent="0.3"/>
    <row r="478" ht="20.25" x14ac:dyDescent="0.3"/>
    <row r="479" ht="20.25" x14ac:dyDescent="0.3"/>
    <row r="480" ht="20.25" x14ac:dyDescent="0.3"/>
    <row r="481" ht="20.25" x14ac:dyDescent="0.3"/>
    <row r="482" ht="20.25" x14ac:dyDescent="0.3"/>
    <row r="483" ht="20.25" x14ac:dyDescent="0.3"/>
    <row r="484" ht="20.25" x14ac:dyDescent="0.3"/>
    <row r="485" ht="20.25" x14ac:dyDescent="0.3"/>
    <row r="486" ht="20.25" x14ac:dyDescent="0.3"/>
    <row r="487" ht="20.25" x14ac:dyDescent="0.3"/>
    <row r="488" ht="20.25" x14ac:dyDescent="0.3"/>
    <row r="489" ht="20.25" x14ac:dyDescent="0.3"/>
    <row r="490" ht="20.25" x14ac:dyDescent="0.3"/>
    <row r="491" ht="20.25" x14ac:dyDescent="0.3"/>
    <row r="492" ht="20.25" x14ac:dyDescent="0.3"/>
    <row r="493" ht="20.25" x14ac:dyDescent="0.3"/>
    <row r="494" ht="20.25" x14ac:dyDescent="0.3"/>
    <row r="495" ht="20.25" x14ac:dyDescent="0.3"/>
    <row r="496" ht="20.25" x14ac:dyDescent="0.3"/>
    <row r="497" ht="20.25" x14ac:dyDescent="0.3"/>
    <row r="498" ht="20.25" x14ac:dyDescent="0.3"/>
    <row r="499" ht="20.25" x14ac:dyDescent="0.3"/>
    <row r="500" ht="20.25" x14ac:dyDescent="0.3"/>
    <row r="501" ht="20.25" x14ac:dyDescent="0.3"/>
    <row r="502" ht="20.25" x14ac:dyDescent="0.3"/>
    <row r="503" ht="20.25" x14ac:dyDescent="0.3"/>
    <row r="504" ht="20.25" x14ac:dyDescent="0.3"/>
    <row r="505" ht="20.25" x14ac:dyDescent="0.3"/>
    <row r="506" ht="20.25" x14ac:dyDescent="0.3"/>
    <row r="507" ht="20.25" x14ac:dyDescent="0.3"/>
    <row r="508" ht="20.25" x14ac:dyDescent="0.3"/>
    <row r="509" ht="20.25" x14ac:dyDescent="0.3"/>
    <row r="510" ht="20.25" x14ac:dyDescent="0.3"/>
    <row r="511" ht="20.25" x14ac:dyDescent="0.3"/>
    <row r="512" ht="20.25" x14ac:dyDescent="0.3"/>
    <row r="513" ht="20.25" x14ac:dyDescent="0.3"/>
    <row r="514" ht="20.25" x14ac:dyDescent="0.3"/>
    <row r="515" ht="20.25" x14ac:dyDescent="0.3"/>
    <row r="516" ht="20.25" x14ac:dyDescent="0.3"/>
    <row r="517" ht="20.25" x14ac:dyDescent="0.3"/>
    <row r="518" ht="20.25" x14ac:dyDescent="0.3"/>
    <row r="519" ht="20.25" x14ac:dyDescent="0.3"/>
    <row r="520" ht="20.25" x14ac:dyDescent="0.3"/>
    <row r="521" ht="20.25" x14ac:dyDescent="0.3"/>
    <row r="522" ht="20.25" x14ac:dyDescent="0.3"/>
    <row r="523" ht="20.25" x14ac:dyDescent="0.3"/>
    <row r="524" ht="20.25" x14ac:dyDescent="0.3"/>
    <row r="525" ht="20.25" x14ac:dyDescent="0.3"/>
    <row r="526" ht="20.25" x14ac:dyDescent="0.3"/>
    <row r="527" ht="20.25" x14ac:dyDescent="0.3"/>
    <row r="528" ht="20.25" x14ac:dyDescent="0.3"/>
    <row r="529" ht="20.25" x14ac:dyDescent="0.3"/>
    <row r="530" ht="20.25" x14ac:dyDescent="0.3"/>
    <row r="531" ht="20.25" x14ac:dyDescent="0.3"/>
    <row r="532" ht="20.25" x14ac:dyDescent="0.3"/>
    <row r="533" ht="20.25" x14ac:dyDescent="0.3"/>
    <row r="534" ht="20.25" x14ac:dyDescent="0.3"/>
    <row r="535" ht="20.25" x14ac:dyDescent="0.3"/>
    <row r="536" ht="20.25" x14ac:dyDescent="0.3"/>
    <row r="537" ht="20.25" x14ac:dyDescent="0.3"/>
    <row r="538" ht="20.25" x14ac:dyDescent="0.3"/>
    <row r="539" ht="20.25" x14ac:dyDescent="0.3"/>
    <row r="540" ht="20.25" x14ac:dyDescent="0.3"/>
    <row r="541" ht="20.25" x14ac:dyDescent="0.3"/>
    <row r="542" ht="20.25" x14ac:dyDescent="0.3"/>
    <row r="543" ht="20.25" x14ac:dyDescent="0.3"/>
    <row r="544" ht="20.25" x14ac:dyDescent="0.3"/>
    <row r="545" ht="20.25" x14ac:dyDescent="0.3"/>
    <row r="546" ht="20.25" x14ac:dyDescent="0.3"/>
    <row r="547" ht="20.25" x14ac:dyDescent="0.3"/>
    <row r="548" ht="20.25" x14ac:dyDescent="0.3"/>
    <row r="549" ht="20.25" x14ac:dyDescent="0.3"/>
    <row r="550" ht="20.25" x14ac:dyDescent="0.3"/>
    <row r="551" ht="20.25" x14ac:dyDescent="0.3"/>
    <row r="552" ht="20.25" x14ac:dyDescent="0.3"/>
    <row r="553" ht="20.25" x14ac:dyDescent="0.3"/>
    <row r="554" ht="20.25" x14ac:dyDescent="0.3"/>
    <row r="555" ht="20.25" x14ac:dyDescent="0.3"/>
    <row r="556" ht="20.25" x14ac:dyDescent="0.3"/>
    <row r="557" ht="20.25" x14ac:dyDescent="0.3"/>
    <row r="558" ht="20.25" x14ac:dyDescent="0.3"/>
    <row r="559" ht="20.25" x14ac:dyDescent="0.3"/>
    <row r="560" ht="20.25" x14ac:dyDescent="0.3"/>
    <row r="561" ht="20.25" x14ac:dyDescent="0.3"/>
    <row r="562" ht="20.25" x14ac:dyDescent="0.3"/>
    <row r="563" ht="20.25" x14ac:dyDescent="0.3"/>
    <row r="564" ht="20.25" x14ac:dyDescent="0.3"/>
    <row r="565" ht="20.25" x14ac:dyDescent="0.3"/>
    <row r="566" ht="20.25" x14ac:dyDescent="0.3"/>
    <row r="567" ht="20.25" x14ac:dyDescent="0.3"/>
    <row r="568" ht="20.25" x14ac:dyDescent="0.3"/>
    <row r="569" ht="20.25" x14ac:dyDescent="0.3"/>
    <row r="570" ht="20.25" x14ac:dyDescent="0.3"/>
    <row r="571" ht="20.25" x14ac:dyDescent="0.3"/>
    <row r="572" ht="20.25" x14ac:dyDescent="0.3"/>
    <row r="573" ht="20.25" x14ac:dyDescent="0.3"/>
    <row r="574" ht="20.25" x14ac:dyDescent="0.3"/>
    <row r="575" ht="20.25" x14ac:dyDescent="0.3"/>
    <row r="576" ht="20.25" x14ac:dyDescent="0.3"/>
    <row r="577" ht="20.25" x14ac:dyDescent="0.3"/>
    <row r="578" ht="20.25" x14ac:dyDescent="0.3"/>
    <row r="579" ht="20.25" x14ac:dyDescent="0.3"/>
    <row r="580" ht="20.25" x14ac:dyDescent="0.3"/>
    <row r="581" ht="20.25" x14ac:dyDescent="0.3"/>
    <row r="582" ht="20.25" x14ac:dyDescent="0.3"/>
    <row r="583" ht="20.25" x14ac:dyDescent="0.3"/>
    <row r="584" ht="20.25" x14ac:dyDescent="0.3"/>
    <row r="585" ht="20.25" x14ac:dyDescent="0.3"/>
    <row r="586" ht="20.25" x14ac:dyDescent="0.3"/>
    <row r="587" ht="20.25" x14ac:dyDescent="0.3"/>
    <row r="588" ht="20.25" x14ac:dyDescent="0.3"/>
    <row r="589" ht="20.25" x14ac:dyDescent="0.3"/>
    <row r="590" ht="20.25" x14ac:dyDescent="0.3"/>
    <row r="591" ht="20.25" x14ac:dyDescent="0.3"/>
    <row r="592" ht="20.25" x14ac:dyDescent="0.3"/>
    <row r="593" ht="20.25" x14ac:dyDescent="0.3"/>
    <row r="594" ht="20.25" x14ac:dyDescent="0.3"/>
    <row r="595" ht="20.25" x14ac:dyDescent="0.3"/>
    <row r="596" ht="20.25" x14ac:dyDescent="0.3"/>
    <row r="597" ht="20.25" x14ac:dyDescent="0.3"/>
    <row r="598" ht="20.25" x14ac:dyDescent="0.3"/>
    <row r="599" ht="20.25" x14ac:dyDescent="0.3"/>
    <row r="600" ht="20.25" x14ac:dyDescent="0.3"/>
    <row r="601" ht="20.25" x14ac:dyDescent="0.3"/>
    <row r="602" ht="20.25" x14ac:dyDescent="0.3"/>
    <row r="603" ht="20.25" x14ac:dyDescent="0.3"/>
    <row r="604" ht="20.25" x14ac:dyDescent="0.3"/>
    <row r="605" ht="20.25" x14ac:dyDescent="0.3"/>
    <row r="606" ht="20.25" x14ac:dyDescent="0.3"/>
    <row r="607" ht="20.25" x14ac:dyDescent="0.3"/>
    <row r="608" ht="20.25" x14ac:dyDescent="0.3"/>
    <row r="609" ht="20.25" x14ac:dyDescent="0.3"/>
    <row r="610" ht="20.25" x14ac:dyDescent="0.3"/>
    <row r="611" ht="20.25" x14ac:dyDescent="0.3"/>
    <row r="612" ht="20.25" x14ac:dyDescent="0.3"/>
    <row r="613" ht="20.25" x14ac:dyDescent="0.3"/>
    <row r="614" ht="20.25" x14ac:dyDescent="0.3"/>
    <row r="615" ht="20.25" x14ac:dyDescent="0.3"/>
    <row r="616" ht="20.25" x14ac:dyDescent="0.3"/>
    <row r="617" ht="20.25" x14ac:dyDescent="0.3"/>
    <row r="618" ht="20.25" x14ac:dyDescent="0.3"/>
    <row r="619" ht="20.25" x14ac:dyDescent="0.3"/>
    <row r="620" ht="20.25" x14ac:dyDescent="0.3"/>
    <row r="621" ht="20.25" x14ac:dyDescent="0.3"/>
    <row r="622" ht="20.25" x14ac:dyDescent="0.3"/>
    <row r="623" ht="20.25" x14ac:dyDescent="0.3"/>
    <row r="624" ht="20.25" x14ac:dyDescent="0.3"/>
    <row r="625" ht="20.25" x14ac:dyDescent="0.3"/>
    <row r="626" ht="20.25" x14ac:dyDescent="0.3"/>
    <row r="627" ht="20.25" x14ac:dyDescent="0.3"/>
    <row r="628" ht="20.25" x14ac:dyDescent="0.3"/>
    <row r="629" ht="20.25" x14ac:dyDescent="0.3"/>
    <row r="630" ht="20.25" x14ac:dyDescent="0.3"/>
    <row r="631" ht="20.25" x14ac:dyDescent="0.3"/>
    <row r="632" ht="20.25" x14ac:dyDescent="0.3"/>
    <row r="633" ht="20.25" x14ac:dyDescent="0.3"/>
    <row r="634" ht="20.25" x14ac:dyDescent="0.3"/>
    <row r="635" ht="20.25" x14ac:dyDescent="0.3"/>
    <row r="636" ht="20.25" x14ac:dyDescent="0.3"/>
    <row r="637" ht="20.25" x14ac:dyDescent="0.3"/>
    <row r="638" ht="20.25" x14ac:dyDescent="0.3"/>
    <row r="639" ht="20.25" x14ac:dyDescent="0.3"/>
    <row r="640" ht="20.25" x14ac:dyDescent="0.3"/>
    <row r="641" ht="20.25" x14ac:dyDescent="0.3"/>
    <row r="642" ht="20.25" x14ac:dyDescent="0.3"/>
    <row r="643" ht="20.25" x14ac:dyDescent="0.3"/>
    <row r="644" ht="20.25" x14ac:dyDescent="0.3"/>
    <row r="645" ht="20.25" x14ac:dyDescent="0.3"/>
    <row r="646" ht="20.25" x14ac:dyDescent="0.3"/>
    <row r="647" ht="20.25" x14ac:dyDescent="0.3"/>
    <row r="648" ht="20.25" x14ac:dyDescent="0.3"/>
    <row r="649" ht="20.25" x14ac:dyDescent="0.3"/>
    <row r="650" ht="20.25" x14ac:dyDescent="0.3"/>
    <row r="651" ht="20.25" x14ac:dyDescent="0.3"/>
    <row r="652" ht="20.25" x14ac:dyDescent="0.3"/>
    <row r="653" ht="20.25" x14ac:dyDescent="0.3"/>
    <row r="654" ht="20.25" x14ac:dyDescent="0.3"/>
    <row r="655" ht="20.25" x14ac:dyDescent="0.3"/>
    <row r="656" ht="20.25" x14ac:dyDescent="0.3"/>
    <row r="657" ht="20.25" x14ac:dyDescent="0.3"/>
    <row r="658" ht="20.25" x14ac:dyDescent="0.3"/>
    <row r="659" ht="20.25" x14ac:dyDescent="0.3"/>
    <row r="660" ht="20.25" x14ac:dyDescent="0.3"/>
    <row r="661" ht="20.25" x14ac:dyDescent="0.3"/>
    <row r="662" ht="20.25" x14ac:dyDescent="0.3"/>
    <row r="663" ht="20.25" x14ac:dyDescent="0.3"/>
    <row r="664" ht="20.25" x14ac:dyDescent="0.3"/>
    <row r="665" ht="20.25" x14ac:dyDescent="0.3"/>
    <row r="666" ht="20.25" x14ac:dyDescent="0.3"/>
    <row r="667" ht="20.25" x14ac:dyDescent="0.3"/>
    <row r="668" ht="20.25" x14ac:dyDescent="0.3"/>
    <row r="669" ht="20.25" x14ac:dyDescent="0.3"/>
    <row r="670" ht="20.25" x14ac:dyDescent="0.3"/>
    <row r="671" ht="20.25" x14ac:dyDescent="0.3"/>
    <row r="672" ht="20.25" x14ac:dyDescent="0.3"/>
    <row r="673" ht="20.25" x14ac:dyDescent="0.3"/>
    <row r="674" ht="20.25" x14ac:dyDescent="0.3"/>
    <row r="675" ht="20.25" x14ac:dyDescent="0.3"/>
    <row r="676" ht="20.25" x14ac:dyDescent="0.3"/>
    <row r="677" ht="20.25" x14ac:dyDescent="0.3"/>
    <row r="678" ht="20.25" x14ac:dyDescent="0.3"/>
    <row r="679" ht="20.25" x14ac:dyDescent="0.3"/>
    <row r="680" ht="20.25" x14ac:dyDescent="0.3"/>
    <row r="681" ht="20.25" x14ac:dyDescent="0.3"/>
    <row r="682" ht="20.25" x14ac:dyDescent="0.3"/>
    <row r="683" ht="20.25" x14ac:dyDescent="0.3"/>
    <row r="684" ht="20.25" x14ac:dyDescent="0.3"/>
    <row r="685" ht="20.25" x14ac:dyDescent="0.3"/>
    <row r="686" ht="20.25" x14ac:dyDescent="0.3"/>
    <row r="687" ht="20.25" x14ac:dyDescent="0.3"/>
    <row r="688" ht="20.25" x14ac:dyDescent="0.3"/>
    <row r="689" ht="20.25" x14ac:dyDescent="0.3"/>
    <row r="690" ht="20.25" x14ac:dyDescent="0.3"/>
    <row r="691" ht="20.25" x14ac:dyDescent="0.3"/>
    <row r="692" ht="20.25" x14ac:dyDescent="0.3"/>
    <row r="693" ht="20.25" x14ac:dyDescent="0.3"/>
    <row r="694" ht="20.25" x14ac:dyDescent="0.3"/>
    <row r="695" ht="20.25" x14ac:dyDescent="0.3"/>
    <row r="696" ht="20.25" x14ac:dyDescent="0.3"/>
    <row r="697" ht="20.25" x14ac:dyDescent="0.3"/>
    <row r="698" ht="20.25" x14ac:dyDescent="0.3"/>
    <row r="699" ht="20.25" x14ac:dyDescent="0.3"/>
    <row r="700" ht="20.25" x14ac:dyDescent="0.3"/>
    <row r="701" ht="20.25" x14ac:dyDescent="0.3"/>
    <row r="702" ht="20.25" x14ac:dyDescent="0.3"/>
    <row r="703" ht="20.25" x14ac:dyDescent="0.3"/>
    <row r="704" ht="20.25" x14ac:dyDescent="0.3"/>
    <row r="705" ht="20.25" x14ac:dyDescent="0.3"/>
    <row r="706" ht="20.25" x14ac:dyDescent="0.3"/>
    <row r="707" ht="20.25" x14ac:dyDescent="0.3"/>
    <row r="708" ht="20.25" x14ac:dyDescent="0.3"/>
    <row r="709" ht="20.25" x14ac:dyDescent="0.3"/>
    <row r="710" ht="20.25" x14ac:dyDescent="0.3"/>
    <row r="711" ht="20.25" x14ac:dyDescent="0.3"/>
    <row r="712" ht="20.25" x14ac:dyDescent="0.3"/>
    <row r="713" ht="20.25" x14ac:dyDescent="0.3"/>
    <row r="714" ht="20.25" x14ac:dyDescent="0.3"/>
    <row r="715" ht="20.25" x14ac:dyDescent="0.3"/>
    <row r="716" ht="20.25" x14ac:dyDescent="0.3"/>
    <row r="717" ht="20.25" x14ac:dyDescent="0.3"/>
    <row r="718" ht="20.25" x14ac:dyDescent="0.3"/>
    <row r="719" ht="20.25" x14ac:dyDescent="0.3"/>
    <row r="720" ht="20.25" x14ac:dyDescent="0.3"/>
    <row r="721" ht="20.25" x14ac:dyDescent="0.3"/>
    <row r="722" ht="20.25" x14ac:dyDescent="0.3"/>
    <row r="723" ht="20.25" x14ac:dyDescent="0.3"/>
    <row r="724" ht="20.25" x14ac:dyDescent="0.3"/>
    <row r="725" ht="20.25" x14ac:dyDescent="0.3"/>
    <row r="726" ht="20.25" x14ac:dyDescent="0.3"/>
    <row r="727" ht="20.25" x14ac:dyDescent="0.3"/>
    <row r="728" ht="20.25" x14ac:dyDescent="0.3"/>
    <row r="729" ht="20.25" x14ac:dyDescent="0.3"/>
    <row r="730" ht="20.25" x14ac:dyDescent="0.3"/>
    <row r="731" ht="20.25" x14ac:dyDescent="0.3"/>
    <row r="732" ht="20.25" x14ac:dyDescent="0.3"/>
    <row r="733" ht="20.25" x14ac:dyDescent="0.3"/>
    <row r="734" ht="20.25" x14ac:dyDescent="0.3"/>
    <row r="735" ht="20.25" x14ac:dyDescent="0.3"/>
    <row r="736" ht="20.25" x14ac:dyDescent="0.3"/>
    <row r="737" ht="20.25" x14ac:dyDescent="0.3"/>
    <row r="738" ht="20.25" x14ac:dyDescent="0.3"/>
    <row r="739" ht="20.25" x14ac:dyDescent="0.3"/>
    <row r="740" ht="20.25" x14ac:dyDescent="0.3"/>
    <row r="741" ht="20.25" x14ac:dyDescent="0.3"/>
    <row r="742" ht="20.25" x14ac:dyDescent="0.3"/>
    <row r="743" ht="20.25" x14ac:dyDescent="0.3"/>
    <row r="744" ht="20.25" x14ac:dyDescent="0.3"/>
    <row r="745" ht="20.25" x14ac:dyDescent="0.3"/>
    <row r="746" ht="20.25" x14ac:dyDescent="0.3"/>
    <row r="747" ht="20.25" x14ac:dyDescent="0.3"/>
    <row r="748" ht="20.25" x14ac:dyDescent="0.3"/>
    <row r="749" ht="20.25" x14ac:dyDescent="0.3"/>
    <row r="750" ht="20.25" x14ac:dyDescent="0.3"/>
    <row r="751" ht="20.25" x14ac:dyDescent="0.3"/>
    <row r="752" ht="20.25" x14ac:dyDescent="0.3"/>
    <row r="753" ht="20.25" x14ac:dyDescent="0.3"/>
    <row r="754" ht="20.25" x14ac:dyDescent="0.3"/>
    <row r="755" ht="20.25" x14ac:dyDescent="0.3"/>
    <row r="756" ht="20.25" x14ac:dyDescent="0.3"/>
    <row r="757" ht="20.25" x14ac:dyDescent="0.3"/>
    <row r="758" ht="20.25" x14ac:dyDescent="0.3"/>
    <row r="759" ht="20.25" x14ac:dyDescent="0.3"/>
    <row r="760" ht="20.25" x14ac:dyDescent="0.3"/>
    <row r="761" ht="20.25" x14ac:dyDescent="0.3"/>
    <row r="762" ht="20.25" x14ac:dyDescent="0.3"/>
    <row r="763" ht="20.25" x14ac:dyDescent="0.3"/>
    <row r="764" ht="20.25" x14ac:dyDescent="0.3"/>
    <row r="765" ht="20.25" x14ac:dyDescent="0.3"/>
    <row r="766" ht="20.25" x14ac:dyDescent="0.3"/>
    <row r="767" ht="20.25" x14ac:dyDescent="0.3"/>
    <row r="768" ht="20.25" x14ac:dyDescent="0.3"/>
    <row r="769" ht="20.25" x14ac:dyDescent="0.3"/>
    <row r="770" ht="20.25" x14ac:dyDescent="0.3"/>
    <row r="771" ht="20.25" x14ac:dyDescent="0.3"/>
    <row r="772" ht="20.25" x14ac:dyDescent="0.3"/>
    <row r="773" ht="20.25" x14ac:dyDescent="0.3"/>
    <row r="774" ht="20.25" x14ac:dyDescent="0.3"/>
    <row r="775" ht="20.25" x14ac:dyDescent="0.3"/>
    <row r="776" ht="20.25" x14ac:dyDescent="0.3"/>
    <row r="777" ht="20.25" x14ac:dyDescent="0.3"/>
    <row r="778" ht="20.25" x14ac:dyDescent="0.3"/>
    <row r="779" ht="20.25" x14ac:dyDescent="0.3"/>
    <row r="780" ht="20.25" x14ac:dyDescent="0.3"/>
    <row r="781" ht="20.25" x14ac:dyDescent="0.3"/>
    <row r="782" ht="20.25" x14ac:dyDescent="0.3"/>
    <row r="783" ht="20.25" x14ac:dyDescent="0.3"/>
    <row r="784" ht="20.25" x14ac:dyDescent="0.3"/>
    <row r="785" ht="20.25" x14ac:dyDescent="0.3"/>
    <row r="786" ht="20.25" x14ac:dyDescent="0.3"/>
    <row r="787" ht="20.25" x14ac:dyDescent="0.3"/>
    <row r="788" ht="20.25" x14ac:dyDescent="0.3"/>
    <row r="789" ht="20.25" x14ac:dyDescent="0.3"/>
    <row r="790" ht="20.25" x14ac:dyDescent="0.3"/>
    <row r="791" ht="20.25" x14ac:dyDescent="0.3"/>
    <row r="792" ht="20.25" x14ac:dyDescent="0.3"/>
    <row r="793" ht="20.25" x14ac:dyDescent="0.3"/>
    <row r="794" ht="20.25" x14ac:dyDescent="0.3"/>
    <row r="795" ht="20.25" x14ac:dyDescent="0.3"/>
    <row r="796" ht="20.25" x14ac:dyDescent="0.3"/>
    <row r="797" ht="20.25" x14ac:dyDescent="0.3"/>
    <row r="798" ht="20.25" x14ac:dyDescent="0.3"/>
    <row r="799" ht="20.25" x14ac:dyDescent="0.3"/>
    <row r="800" ht="20.25" x14ac:dyDescent="0.3"/>
    <row r="801" ht="20.25" x14ac:dyDescent="0.3"/>
    <row r="802" ht="20.25" x14ac:dyDescent="0.3"/>
    <row r="803" ht="20.25" x14ac:dyDescent="0.3"/>
    <row r="804" ht="20.25" x14ac:dyDescent="0.3"/>
    <row r="805" ht="20.25" x14ac:dyDescent="0.3"/>
    <row r="806" ht="20.25" x14ac:dyDescent="0.3"/>
    <row r="807" ht="20.25" x14ac:dyDescent="0.3"/>
    <row r="808" ht="20.25" x14ac:dyDescent="0.3"/>
    <row r="809" ht="20.25" x14ac:dyDescent="0.3"/>
    <row r="810" ht="20.25" x14ac:dyDescent="0.3"/>
    <row r="811" ht="20.25" x14ac:dyDescent="0.3"/>
    <row r="812" ht="20.25" x14ac:dyDescent="0.3"/>
    <row r="813" ht="20.25" x14ac:dyDescent="0.3"/>
    <row r="814" ht="20.25" x14ac:dyDescent="0.3"/>
    <row r="815" ht="20.25" x14ac:dyDescent="0.3"/>
    <row r="816" ht="20.25" x14ac:dyDescent="0.3"/>
    <row r="817" ht="20.25" x14ac:dyDescent="0.3"/>
    <row r="818" ht="20.25" x14ac:dyDescent="0.3"/>
    <row r="819" ht="20.25" x14ac:dyDescent="0.3"/>
    <row r="820" ht="20.25" x14ac:dyDescent="0.3"/>
    <row r="821" ht="20.25" x14ac:dyDescent="0.3"/>
    <row r="822" ht="20.25" x14ac:dyDescent="0.3"/>
    <row r="823" ht="20.25" x14ac:dyDescent="0.3"/>
    <row r="824" ht="20.25" x14ac:dyDescent="0.3"/>
    <row r="825" ht="20.25" x14ac:dyDescent="0.3"/>
    <row r="826" ht="20.25" x14ac:dyDescent="0.3"/>
    <row r="827" ht="20.25" x14ac:dyDescent="0.3"/>
    <row r="828" ht="20.25" x14ac:dyDescent="0.3"/>
    <row r="829" ht="20.25" x14ac:dyDescent="0.3"/>
    <row r="830" ht="20.25" x14ac:dyDescent="0.3"/>
    <row r="831" ht="20.25" x14ac:dyDescent="0.3"/>
    <row r="832" ht="20.25" x14ac:dyDescent="0.3"/>
    <row r="833" ht="20.25" x14ac:dyDescent="0.3"/>
    <row r="834" ht="20.25" x14ac:dyDescent="0.3"/>
    <row r="835" ht="20.25" x14ac:dyDescent="0.3"/>
    <row r="836" ht="20.25" x14ac:dyDescent="0.3"/>
    <row r="837" ht="20.25" x14ac:dyDescent="0.3"/>
    <row r="838" ht="20.25" x14ac:dyDescent="0.3"/>
    <row r="839" ht="20.25" x14ac:dyDescent="0.3"/>
    <row r="840" ht="20.25" x14ac:dyDescent="0.3"/>
    <row r="841" ht="20.25" x14ac:dyDescent="0.3"/>
    <row r="842" ht="20.25" x14ac:dyDescent="0.3"/>
    <row r="843" ht="20.25" x14ac:dyDescent="0.3"/>
    <row r="844" ht="20.25" x14ac:dyDescent="0.3"/>
    <row r="845" ht="20.25" x14ac:dyDescent="0.3"/>
    <row r="846" ht="20.25" x14ac:dyDescent="0.3"/>
    <row r="847" ht="20.25" x14ac:dyDescent="0.3"/>
    <row r="848" ht="20.25" x14ac:dyDescent="0.3"/>
    <row r="849" ht="20.25" x14ac:dyDescent="0.3"/>
    <row r="850" ht="20.25" x14ac:dyDescent="0.3"/>
    <row r="851" ht="20.25" x14ac:dyDescent="0.3"/>
    <row r="852" ht="20.25" x14ac:dyDescent="0.3"/>
    <row r="853" ht="20.25" x14ac:dyDescent="0.3"/>
    <row r="854" ht="20.25" x14ac:dyDescent="0.3"/>
    <row r="855" ht="20.25" x14ac:dyDescent="0.3"/>
    <row r="856" ht="20.25" x14ac:dyDescent="0.3"/>
    <row r="857" ht="20.25" x14ac:dyDescent="0.3"/>
    <row r="858" ht="20.25" x14ac:dyDescent="0.3"/>
    <row r="859" ht="20.25" x14ac:dyDescent="0.3"/>
    <row r="860" ht="20.25" x14ac:dyDescent="0.3"/>
    <row r="861" ht="20.25" x14ac:dyDescent="0.3"/>
    <row r="862" ht="20.25" x14ac:dyDescent="0.3"/>
    <row r="863" ht="20.25" x14ac:dyDescent="0.3"/>
    <row r="864" ht="20.25" x14ac:dyDescent="0.3"/>
    <row r="865" ht="20.25" x14ac:dyDescent="0.3"/>
    <row r="866" ht="20.25" x14ac:dyDescent="0.3"/>
    <row r="867" ht="20.25" x14ac:dyDescent="0.3"/>
    <row r="868" ht="20.25" x14ac:dyDescent="0.3"/>
    <row r="869" ht="20.25" x14ac:dyDescent="0.3"/>
    <row r="870" ht="20.25" x14ac:dyDescent="0.3"/>
    <row r="871" ht="20.25" x14ac:dyDescent="0.3"/>
    <row r="872" ht="20.25" x14ac:dyDescent="0.3"/>
    <row r="873" ht="20.25" x14ac:dyDescent="0.3"/>
    <row r="874" ht="20.25" x14ac:dyDescent="0.3"/>
    <row r="875" ht="20.25" x14ac:dyDescent="0.3"/>
    <row r="876" ht="20.25" x14ac:dyDescent="0.3"/>
    <row r="877" ht="20.25" x14ac:dyDescent="0.3"/>
    <row r="878" ht="20.25" x14ac:dyDescent="0.3"/>
    <row r="879" ht="20.25" x14ac:dyDescent="0.3"/>
    <row r="880" ht="20.25" x14ac:dyDescent="0.3"/>
    <row r="881" ht="20.25" x14ac:dyDescent="0.3"/>
    <row r="882" ht="20.25" x14ac:dyDescent="0.3"/>
    <row r="883" ht="20.25" x14ac:dyDescent="0.3"/>
    <row r="884" ht="20.25" x14ac:dyDescent="0.3"/>
    <row r="885" ht="20.25" x14ac:dyDescent="0.3"/>
    <row r="886" ht="20.25" x14ac:dyDescent="0.3"/>
    <row r="887" ht="20.25" x14ac:dyDescent="0.3"/>
    <row r="888" ht="20.25" x14ac:dyDescent="0.3"/>
    <row r="889" ht="20.25" x14ac:dyDescent="0.3"/>
    <row r="890" ht="20.25" x14ac:dyDescent="0.3"/>
    <row r="891" ht="20.25" x14ac:dyDescent="0.3"/>
    <row r="892" ht="20.25" x14ac:dyDescent="0.3"/>
    <row r="893" ht="20.25" x14ac:dyDescent="0.3"/>
    <row r="894" ht="20.25" x14ac:dyDescent="0.3"/>
    <row r="895" ht="20.25" x14ac:dyDescent="0.3"/>
    <row r="896" ht="20.25" x14ac:dyDescent="0.3"/>
    <row r="897" ht="20.25" x14ac:dyDescent="0.3"/>
    <row r="898" ht="20.25" x14ac:dyDescent="0.3"/>
    <row r="899" ht="20.25" x14ac:dyDescent="0.3"/>
    <row r="900" ht="20.25" x14ac:dyDescent="0.3"/>
    <row r="901" ht="20.25" x14ac:dyDescent="0.3"/>
    <row r="902" ht="20.25" x14ac:dyDescent="0.3"/>
    <row r="903" ht="20.25" x14ac:dyDescent="0.3"/>
    <row r="904" ht="20.25" x14ac:dyDescent="0.3"/>
    <row r="905" ht="20.25" x14ac:dyDescent="0.3"/>
    <row r="906" ht="20.25" x14ac:dyDescent="0.3"/>
    <row r="907" ht="20.25" x14ac:dyDescent="0.3"/>
    <row r="908" ht="20.25" x14ac:dyDescent="0.3"/>
    <row r="909" ht="20.25" x14ac:dyDescent="0.3"/>
    <row r="910" ht="20.25" x14ac:dyDescent="0.3"/>
    <row r="911" ht="20.25" x14ac:dyDescent="0.3"/>
    <row r="912" ht="20.25" x14ac:dyDescent="0.3"/>
    <row r="913" ht="20.25" x14ac:dyDescent="0.3"/>
    <row r="914" ht="20.25" x14ac:dyDescent="0.3"/>
    <row r="915" ht="20.25" x14ac:dyDescent="0.3"/>
    <row r="916" ht="20.25" x14ac:dyDescent="0.3"/>
    <row r="917" ht="20.25" x14ac:dyDescent="0.3"/>
    <row r="918" ht="20.25" x14ac:dyDescent="0.3"/>
    <row r="919" ht="20.25" x14ac:dyDescent="0.3"/>
    <row r="920" ht="20.25" x14ac:dyDescent="0.3"/>
    <row r="921" ht="20.25" x14ac:dyDescent="0.3"/>
    <row r="922" ht="20.25" x14ac:dyDescent="0.3"/>
    <row r="923" ht="20.25" x14ac:dyDescent="0.3"/>
    <row r="924" ht="20.25" x14ac:dyDescent="0.3"/>
    <row r="925" ht="20.25" x14ac:dyDescent="0.3"/>
    <row r="926" ht="20.25" x14ac:dyDescent="0.3"/>
    <row r="927" ht="20.25" x14ac:dyDescent="0.3"/>
    <row r="928" ht="20.25" x14ac:dyDescent="0.3"/>
    <row r="929" ht="20.25" x14ac:dyDescent="0.3"/>
    <row r="930" ht="20.25" x14ac:dyDescent="0.3"/>
    <row r="931" ht="20.25" x14ac:dyDescent="0.3"/>
    <row r="932" ht="20.25" x14ac:dyDescent="0.3"/>
    <row r="933" ht="20.25" x14ac:dyDescent="0.3"/>
    <row r="934" ht="20.25" x14ac:dyDescent="0.3"/>
    <row r="935" ht="20.25" x14ac:dyDescent="0.3"/>
    <row r="936" ht="20.25" x14ac:dyDescent="0.3"/>
    <row r="937" ht="20.25" x14ac:dyDescent="0.3"/>
    <row r="938" ht="20.25" x14ac:dyDescent="0.3"/>
    <row r="939" ht="20.25" x14ac:dyDescent="0.3"/>
    <row r="940" ht="20.25" x14ac:dyDescent="0.3"/>
    <row r="941" ht="20.25" x14ac:dyDescent="0.3"/>
    <row r="942" ht="20.25" x14ac:dyDescent="0.3"/>
    <row r="943" ht="20.25" x14ac:dyDescent="0.3"/>
    <row r="944" ht="20.25" x14ac:dyDescent="0.3"/>
    <row r="945" ht="20.25" x14ac:dyDescent="0.3"/>
    <row r="946" ht="20.25" x14ac:dyDescent="0.3"/>
    <row r="947" ht="20.25" x14ac:dyDescent="0.3"/>
    <row r="948" ht="20.25" x14ac:dyDescent="0.3"/>
    <row r="949" ht="20.25" x14ac:dyDescent="0.3"/>
    <row r="950" ht="20.25" x14ac:dyDescent="0.3"/>
    <row r="951" ht="20.25" x14ac:dyDescent="0.3"/>
    <row r="952" ht="20.25" x14ac:dyDescent="0.3"/>
    <row r="953" ht="20.25" x14ac:dyDescent="0.3"/>
    <row r="954" ht="20.25" x14ac:dyDescent="0.3"/>
    <row r="955" ht="20.25" x14ac:dyDescent="0.3"/>
    <row r="956" ht="20.25" x14ac:dyDescent="0.3"/>
    <row r="957" ht="20.25" x14ac:dyDescent="0.3"/>
    <row r="958" ht="20.25" x14ac:dyDescent="0.3"/>
    <row r="959" ht="20.25" x14ac:dyDescent="0.3"/>
    <row r="960" ht="20.25" x14ac:dyDescent="0.3"/>
    <row r="961" ht="20.25" x14ac:dyDescent="0.3"/>
    <row r="962" ht="20.25" x14ac:dyDescent="0.3"/>
    <row r="963" ht="20.25" x14ac:dyDescent="0.3"/>
    <row r="964" ht="20.25" x14ac:dyDescent="0.3"/>
    <row r="965" ht="20.25" x14ac:dyDescent="0.3"/>
    <row r="966" ht="20.25" x14ac:dyDescent="0.3"/>
    <row r="967" ht="20.25" x14ac:dyDescent="0.3"/>
    <row r="968" ht="20.25" x14ac:dyDescent="0.3"/>
    <row r="969" ht="20.25" x14ac:dyDescent="0.3"/>
    <row r="970" ht="20.25" x14ac:dyDescent="0.3"/>
    <row r="971" ht="20.25" x14ac:dyDescent="0.3"/>
    <row r="972" ht="20.25" x14ac:dyDescent="0.3"/>
    <row r="973" ht="20.25" x14ac:dyDescent="0.3"/>
    <row r="974" ht="20.25" x14ac:dyDescent="0.3"/>
    <row r="975" ht="20.25" x14ac:dyDescent="0.3"/>
    <row r="976" ht="20.25" x14ac:dyDescent="0.3"/>
    <row r="977" ht="20.25" x14ac:dyDescent="0.3"/>
    <row r="978" ht="20.25" x14ac:dyDescent="0.3"/>
    <row r="979" ht="20.25" x14ac:dyDescent="0.3"/>
    <row r="980" ht="20.25" x14ac:dyDescent="0.3"/>
    <row r="981" ht="20.25" x14ac:dyDescent="0.3"/>
    <row r="982" ht="20.25" x14ac:dyDescent="0.3"/>
    <row r="983" ht="20.25" x14ac:dyDescent="0.3"/>
    <row r="984" ht="20.25" x14ac:dyDescent="0.3"/>
    <row r="985" ht="20.25" x14ac:dyDescent="0.3"/>
    <row r="986" ht="20.25" x14ac:dyDescent="0.3"/>
    <row r="987" ht="20.25" x14ac:dyDescent="0.3"/>
    <row r="988" ht="20.25" x14ac:dyDescent="0.3"/>
    <row r="989" ht="20.25" x14ac:dyDescent="0.3"/>
    <row r="990" ht="20.25" x14ac:dyDescent="0.3"/>
    <row r="991" ht="20.25" x14ac:dyDescent="0.3"/>
    <row r="992" ht="20.25" x14ac:dyDescent="0.3"/>
    <row r="993" ht="20.25" x14ac:dyDescent="0.3"/>
    <row r="994" ht="20.25" x14ac:dyDescent="0.3"/>
    <row r="995" ht="20.25" x14ac:dyDescent="0.3"/>
    <row r="996" ht="20.25" x14ac:dyDescent="0.3"/>
    <row r="997" ht="20.25" x14ac:dyDescent="0.3"/>
    <row r="998" ht="20.25" x14ac:dyDescent="0.3"/>
    <row r="999" ht="20.25" x14ac:dyDescent="0.3"/>
    <row r="1000" ht="20.25" x14ac:dyDescent="0.3"/>
    <row r="1001" ht="20.25" x14ac:dyDescent="0.3"/>
    <row r="1002" ht="20.25" x14ac:dyDescent="0.3"/>
    <row r="1003" ht="20.25" x14ac:dyDescent="0.3"/>
    <row r="1004" ht="20.25" x14ac:dyDescent="0.3"/>
    <row r="1005" ht="20.25" x14ac:dyDescent="0.3"/>
  </sheetData>
  <mergeCells count="7">
    <mergeCell ref="A8:A10"/>
    <mergeCell ref="B8:B10"/>
    <mergeCell ref="A3:I3"/>
    <mergeCell ref="A4:I4"/>
    <mergeCell ref="A5:I5"/>
    <mergeCell ref="A6:I6"/>
    <mergeCell ref="A7:I7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1004"/>
  <sheetViews>
    <sheetView workbookViewId="0">
      <selection activeCell="E15" sqref="E15"/>
    </sheetView>
  </sheetViews>
  <sheetFormatPr defaultRowHeight="15" customHeight="1" x14ac:dyDescent="0.3"/>
  <cols>
    <col min="1" max="1" width="5.625" style="13" customWidth="1"/>
    <col min="2" max="2" width="21.25" style="13" customWidth="1"/>
    <col min="3" max="3" width="17.875" style="13" customWidth="1"/>
    <col min="4" max="4" width="12.875" style="13" customWidth="1"/>
    <col min="5" max="5" width="13.5" style="13" customWidth="1"/>
    <col min="6" max="6" width="15" style="118" customWidth="1"/>
    <col min="7" max="7" width="14.875" style="118" customWidth="1"/>
    <col min="8" max="8" width="18" style="13" customWidth="1"/>
    <col min="9" max="9" width="14" style="13" customWidth="1"/>
    <col min="10" max="16384" width="9" style="13"/>
  </cols>
  <sheetData>
    <row r="1" spans="1:9" ht="20.25" x14ac:dyDescent="0.3">
      <c r="A1" s="100"/>
      <c r="I1" s="12" t="s">
        <v>11</v>
      </c>
    </row>
    <row r="2" spans="1:9" ht="20.25" x14ac:dyDescent="0.3">
      <c r="A2" s="100"/>
    </row>
    <row r="3" spans="1:9" ht="20.25" customHeight="1" x14ac:dyDescent="0.25">
      <c r="A3" s="15" t="s">
        <v>173</v>
      </c>
      <c r="B3" s="15"/>
      <c r="C3" s="15"/>
      <c r="D3" s="15"/>
      <c r="E3" s="15"/>
      <c r="F3" s="15"/>
      <c r="G3" s="15"/>
      <c r="H3" s="15"/>
      <c r="I3" s="15"/>
    </row>
    <row r="4" spans="1:9" ht="20.25" x14ac:dyDescent="0.25">
      <c r="A4" s="16" t="s">
        <v>96</v>
      </c>
      <c r="B4" s="16"/>
      <c r="C4" s="16"/>
      <c r="D4" s="16"/>
      <c r="E4" s="16"/>
      <c r="F4" s="16"/>
      <c r="G4" s="16"/>
      <c r="H4" s="16"/>
      <c r="I4" s="16"/>
    </row>
    <row r="5" spans="1:9" ht="20.25" customHeight="1" x14ac:dyDescent="0.25">
      <c r="A5" s="119" t="s">
        <v>14</v>
      </c>
      <c r="B5" s="119"/>
      <c r="C5" s="119"/>
      <c r="D5" s="119"/>
      <c r="E5" s="119"/>
      <c r="F5" s="119"/>
      <c r="G5" s="119"/>
      <c r="H5" s="119"/>
      <c r="I5" s="119"/>
    </row>
    <row r="6" spans="1:9" ht="20.25" x14ac:dyDescent="0.25">
      <c r="A6" s="17" t="s">
        <v>642</v>
      </c>
      <c r="B6" s="17"/>
      <c r="C6" s="17"/>
      <c r="D6" s="17"/>
      <c r="E6" s="17"/>
      <c r="F6" s="17"/>
      <c r="G6" s="17"/>
      <c r="H6" s="17"/>
      <c r="I6" s="17"/>
    </row>
    <row r="7" spans="1:9" ht="20.25" x14ac:dyDescent="0.3">
      <c r="A7" s="18"/>
      <c r="B7" s="18"/>
      <c r="C7" s="18"/>
      <c r="D7" s="18"/>
      <c r="E7" s="18"/>
      <c r="F7" s="18"/>
      <c r="G7" s="18"/>
      <c r="H7" s="18"/>
      <c r="I7" s="18"/>
    </row>
    <row r="8" spans="1:9" ht="20.25" x14ac:dyDescent="0.25">
      <c r="A8" s="19" t="s">
        <v>15</v>
      </c>
      <c r="B8" s="19" t="s">
        <v>16</v>
      </c>
      <c r="C8" s="20" t="s">
        <v>17</v>
      </c>
      <c r="D8" s="21" t="s">
        <v>12</v>
      </c>
      <c r="E8" s="22" t="s">
        <v>18</v>
      </c>
      <c r="F8" s="120" t="s">
        <v>19</v>
      </c>
      <c r="G8" s="121" t="s">
        <v>20</v>
      </c>
      <c r="H8" s="22" t="s">
        <v>21</v>
      </c>
      <c r="I8" s="22" t="s">
        <v>22</v>
      </c>
    </row>
    <row r="9" spans="1:9" ht="20.25" x14ac:dyDescent="0.25">
      <c r="A9" s="24"/>
      <c r="B9" s="24"/>
      <c r="C9" s="25" t="s">
        <v>23</v>
      </c>
      <c r="D9" s="26" t="s">
        <v>29</v>
      </c>
      <c r="E9" s="27" t="s">
        <v>24</v>
      </c>
      <c r="F9" s="122" t="s">
        <v>25</v>
      </c>
      <c r="G9" s="123" t="s">
        <v>26</v>
      </c>
      <c r="H9" s="27" t="s">
        <v>27</v>
      </c>
      <c r="I9" s="27" t="s">
        <v>28</v>
      </c>
    </row>
    <row r="10" spans="1:9" ht="20.25" x14ac:dyDescent="0.25">
      <c r="A10" s="29"/>
      <c r="B10" s="29"/>
      <c r="C10" s="25" t="s">
        <v>29</v>
      </c>
      <c r="D10" s="26"/>
      <c r="E10" s="27"/>
      <c r="F10" s="122"/>
      <c r="G10" s="124" t="s">
        <v>29</v>
      </c>
      <c r="H10" s="27"/>
      <c r="I10" s="27" t="s">
        <v>30</v>
      </c>
    </row>
    <row r="11" spans="1:9" ht="20.25" x14ac:dyDescent="0.3">
      <c r="A11" s="104">
        <v>1</v>
      </c>
      <c r="B11" s="32" t="s">
        <v>643</v>
      </c>
      <c r="C11" s="33">
        <v>1500</v>
      </c>
      <c r="D11" s="33">
        <v>1500</v>
      </c>
      <c r="E11" s="31" t="s">
        <v>31</v>
      </c>
      <c r="F11" s="34" t="s">
        <v>88</v>
      </c>
      <c r="G11" s="34" t="s">
        <v>88</v>
      </c>
      <c r="H11" s="32" t="s">
        <v>32</v>
      </c>
      <c r="I11" s="31" t="s">
        <v>48</v>
      </c>
    </row>
    <row r="12" spans="1:9" ht="20.25" x14ac:dyDescent="0.3">
      <c r="A12" s="37"/>
      <c r="B12" s="38" t="s">
        <v>34</v>
      </c>
      <c r="C12" s="39"/>
      <c r="D12" s="39"/>
      <c r="E12" s="37"/>
      <c r="F12" s="49" t="s">
        <v>89</v>
      </c>
      <c r="G12" s="49" t="s">
        <v>89</v>
      </c>
      <c r="H12" s="38"/>
      <c r="I12" s="95" t="s">
        <v>423</v>
      </c>
    </row>
    <row r="13" spans="1:9" ht="20.25" x14ac:dyDescent="0.3">
      <c r="A13" s="37"/>
      <c r="B13" s="38"/>
      <c r="C13" s="39"/>
      <c r="D13" s="39"/>
      <c r="E13" s="37"/>
      <c r="F13" s="49" t="s">
        <v>90</v>
      </c>
      <c r="G13" s="49" t="s">
        <v>90</v>
      </c>
      <c r="H13" s="38"/>
      <c r="I13" s="95">
        <v>244229</v>
      </c>
    </row>
    <row r="14" spans="1:9" ht="20.25" x14ac:dyDescent="0.3">
      <c r="A14" s="37"/>
      <c r="B14" s="44"/>
      <c r="C14" s="45"/>
      <c r="D14" s="45"/>
      <c r="E14" s="43"/>
      <c r="F14" s="46">
        <v>1500</v>
      </c>
      <c r="G14" s="46">
        <v>1500</v>
      </c>
      <c r="H14" s="44"/>
      <c r="I14" s="106"/>
    </row>
    <row r="15" spans="1:9" ht="20.25" x14ac:dyDescent="0.3">
      <c r="A15" s="104">
        <v>2</v>
      </c>
      <c r="B15" s="32" t="s">
        <v>644</v>
      </c>
      <c r="C15" s="33">
        <v>29160</v>
      </c>
      <c r="D15" s="33">
        <v>29160</v>
      </c>
      <c r="E15" s="31" t="s">
        <v>31</v>
      </c>
      <c r="F15" s="34" t="s">
        <v>88</v>
      </c>
      <c r="G15" s="34" t="s">
        <v>88</v>
      </c>
      <c r="H15" s="32" t="s">
        <v>32</v>
      </c>
      <c r="I15" s="31" t="s">
        <v>52</v>
      </c>
    </row>
    <row r="16" spans="1:9" ht="20.25" x14ac:dyDescent="0.3">
      <c r="A16" s="37"/>
      <c r="B16" s="38"/>
      <c r="C16" s="39"/>
      <c r="D16" s="39"/>
      <c r="E16" s="37"/>
      <c r="F16" s="49" t="s">
        <v>89</v>
      </c>
      <c r="G16" s="49" t="s">
        <v>89</v>
      </c>
      <c r="H16" s="38"/>
      <c r="I16" s="95" t="s">
        <v>426</v>
      </c>
    </row>
    <row r="17" spans="1:9" ht="20.25" x14ac:dyDescent="0.3">
      <c r="A17" s="37"/>
      <c r="B17" s="38"/>
      <c r="C17" s="39"/>
      <c r="D17" s="39"/>
      <c r="E17" s="37"/>
      <c r="F17" s="49" t="s">
        <v>90</v>
      </c>
      <c r="G17" s="49" t="s">
        <v>90</v>
      </c>
      <c r="H17" s="38"/>
      <c r="I17" s="95">
        <v>244229</v>
      </c>
    </row>
    <row r="18" spans="1:9" ht="20.25" x14ac:dyDescent="0.3">
      <c r="A18" s="43"/>
      <c r="B18" s="44"/>
      <c r="C18" s="45"/>
      <c r="D18" s="45"/>
      <c r="E18" s="43"/>
      <c r="F18" s="46">
        <v>29160</v>
      </c>
      <c r="G18" s="46">
        <v>29160</v>
      </c>
      <c r="H18" s="44"/>
      <c r="I18" s="106"/>
    </row>
    <row r="19" spans="1:9" ht="20.25" x14ac:dyDescent="0.3">
      <c r="A19" s="104">
        <v>3</v>
      </c>
      <c r="B19" s="32" t="s">
        <v>72</v>
      </c>
      <c r="C19" s="33">
        <v>32800</v>
      </c>
      <c r="D19" s="33">
        <v>32800</v>
      </c>
      <c r="E19" s="31" t="s">
        <v>31</v>
      </c>
      <c r="F19" s="34" t="s">
        <v>82</v>
      </c>
      <c r="G19" s="34" t="s">
        <v>82</v>
      </c>
      <c r="H19" s="32" t="s">
        <v>32</v>
      </c>
      <c r="I19" s="31" t="s">
        <v>48</v>
      </c>
    </row>
    <row r="20" spans="1:9" ht="20.25" x14ac:dyDescent="0.3">
      <c r="A20" s="37"/>
      <c r="B20" s="38"/>
      <c r="C20" s="39"/>
      <c r="D20" s="39"/>
      <c r="E20" s="37"/>
      <c r="F20" s="49" t="s">
        <v>634</v>
      </c>
      <c r="G20" s="49" t="s">
        <v>634</v>
      </c>
      <c r="H20" s="38"/>
      <c r="I20" s="95" t="s">
        <v>436</v>
      </c>
    </row>
    <row r="21" spans="1:9" ht="20.25" x14ac:dyDescent="0.3">
      <c r="A21" s="37"/>
      <c r="B21" s="38"/>
      <c r="C21" s="39"/>
      <c r="D21" s="39"/>
      <c r="E21" s="37"/>
      <c r="F21" s="49" t="s">
        <v>328</v>
      </c>
      <c r="G21" s="49" t="s">
        <v>328</v>
      </c>
      <c r="H21" s="38"/>
      <c r="I21" s="95">
        <v>244232</v>
      </c>
    </row>
    <row r="22" spans="1:9" ht="20.25" x14ac:dyDescent="0.3">
      <c r="A22" s="43"/>
      <c r="C22" s="45"/>
      <c r="D22" s="45"/>
      <c r="E22" s="43"/>
      <c r="F22" s="46">
        <v>32800</v>
      </c>
      <c r="G22" s="46">
        <v>32800</v>
      </c>
      <c r="H22" s="44"/>
      <c r="I22" s="47"/>
    </row>
    <row r="23" spans="1:9" ht="20.25" x14ac:dyDescent="0.3">
      <c r="A23" s="104">
        <v>4</v>
      </c>
      <c r="B23" s="32" t="s">
        <v>99</v>
      </c>
      <c r="C23" s="33">
        <v>61540</v>
      </c>
      <c r="D23" s="33">
        <v>61540</v>
      </c>
      <c r="E23" s="31" t="s">
        <v>31</v>
      </c>
      <c r="F23" s="34" t="s">
        <v>88</v>
      </c>
      <c r="G23" s="34" t="s">
        <v>88</v>
      </c>
      <c r="H23" s="32" t="s">
        <v>32</v>
      </c>
      <c r="I23" s="31" t="s">
        <v>52</v>
      </c>
    </row>
    <row r="24" spans="1:9" ht="20.25" x14ac:dyDescent="0.3">
      <c r="A24" s="37"/>
      <c r="B24" s="38"/>
      <c r="C24" s="39"/>
      <c r="D24" s="39"/>
      <c r="E24" s="37"/>
      <c r="F24" s="49" t="s">
        <v>89</v>
      </c>
      <c r="G24" s="49" t="s">
        <v>89</v>
      </c>
      <c r="H24" s="38"/>
      <c r="I24" s="95" t="s">
        <v>440</v>
      </c>
    </row>
    <row r="25" spans="1:9" ht="20.25" x14ac:dyDescent="0.3">
      <c r="A25" s="37"/>
      <c r="B25" s="109"/>
      <c r="C25" s="39"/>
      <c r="D25" s="39"/>
      <c r="E25" s="37"/>
      <c r="F25" s="49" t="s">
        <v>90</v>
      </c>
      <c r="G25" s="49" t="s">
        <v>90</v>
      </c>
      <c r="H25" s="38"/>
      <c r="I25" s="95">
        <v>244232</v>
      </c>
    </row>
    <row r="26" spans="1:9" ht="20.25" x14ac:dyDescent="0.3">
      <c r="A26" s="43"/>
      <c r="B26" s="110"/>
      <c r="C26" s="45"/>
      <c r="D26" s="45"/>
      <c r="E26" s="43"/>
      <c r="F26" s="46">
        <v>61540</v>
      </c>
      <c r="G26" s="46">
        <v>61540</v>
      </c>
      <c r="H26" s="44"/>
      <c r="I26" s="47"/>
    </row>
    <row r="27" spans="1:9" ht="20.25" x14ac:dyDescent="0.3">
      <c r="A27" s="104">
        <v>5</v>
      </c>
      <c r="B27" s="32" t="s">
        <v>72</v>
      </c>
      <c r="C27" s="33">
        <v>13000</v>
      </c>
      <c r="D27" s="33">
        <v>13000</v>
      </c>
      <c r="E27" s="31" t="s">
        <v>31</v>
      </c>
      <c r="F27" s="34" t="s">
        <v>88</v>
      </c>
      <c r="G27" s="34" t="s">
        <v>88</v>
      </c>
      <c r="H27" s="32" t="s">
        <v>32</v>
      </c>
      <c r="I27" s="31" t="s">
        <v>52</v>
      </c>
    </row>
    <row r="28" spans="1:9" ht="20.25" x14ac:dyDescent="0.3">
      <c r="A28" s="37"/>
      <c r="B28" s="38" t="s">
        <v>645</v>
      </c>
      <c r="C28" s="39"/>
      <c r="D28" s="39"/>
      <c r="E28" s="37"/>
      <c r="F28" s="49" t="s">
        <v>89</v>
      </c>
      <c r="G28" s="49" t="s">
        <v>89</v>
      </c>
      <c r="H28" s="38"/>
      <c r="I28" s="95" t="s">
        <v>441</v>
      </c>
    </row>
    <row r="29" spans="1:9" ht="20.25" x14ac:dyDescent="0.3">
      <c r="A29" s="37"/>
      <c r="B29" s="109"/>
      <c r="C29" s="39"/>
      <c r="D29" s="39"/>
      <c r="E29" s="37"/>
      <c r="F29" s="49" t="s">
        <v>90</v>
      </c>
      <c r="G29" s="49" t="s">
        <v>90</v>
      </c>
      <c r="H29" s="38"/>
      <c r="I29" s="95">
        <v>244232</v>
      </c>
    </row>
    <row r="30" spans="1:9" ht="20.25" x14ac:dyDescent="0.3">
      <c r="A30" s="43"/>
      <c r="B30" s="110"/>
      <c r="C30" s="45"/>
      <c r="D30" s="45"/>
      <c r="E30" s="43"/>
      <c r="F30" s="46">
        <v>13000</v>
      </c>
      <c r="G30" s="46">
        <v>13000</v>
      </c>
      <c r="H30" s="44"/>
      <c r="I30" s="47"/>
    </row>
    <row r="31" spans="1:9" ht="20.25" x14ac:dyDescent="0.3">
      <c r="A31" s="104">
        <v>6</v>
      </c>
      <c r="B31" s="32" t="s">
        <v>646</v>
      </c>
      <c r="C31" s="33">
        <v>4410</v>
      </c>
      <c r="D31" s="33">
        <v>4410</v>
      </c>
      <c r="E31" s="31" t="s">
        <v>31</v>
      </c>
      <c r="F31" s="34" t="s">
        <v>93</v>
      </c>
      <c r="G31" s="34" t="s">
        <v>93</v>
      </c>
      <c r="H31" s="32" t="s">
        <v>32</v>
      </c>
      <c r="I31" s="31" t="s">
        <v>48</v>
      </c>
    </row>
    <row r="32" spans="1:9" ht="20.25" x14ac:dyDescent="0.3">
      <c r="A32" s="37"/>
      <c r="B32" s="38" t="s">
        <v>647</v>
      </c>
      <c r="C32" s="39"/>
      <c r="D32" s="39"/>
      <c r="E32" s="37"/>
      <c r="F32" s="49">
        <v>4410</v>
      </c>
      <c r="G32" s="49">
        <v>4410</v>
      </c>
      <c r="H32" s="38"/>
      <c r="I32" s="95" t="s">
        <v>442</v>
      </c>
    </row>
    <row r="33" spans="1:9" ht="20.25" x14ac:dyDescent="0.3">
      <c r="A33" s="37"/>
      <c r="B33" s="109" t="s">
        <v>58</v>
      </c>
      <c r="C33" s="39"/>
      <c r="D33" s="39"/>
      <c r="E33" s="37"/>
      <c r="F33" s="41"/>
      <c r="G33" s="49"/>
      <c r="H33" s="38"/>
      <c r="I33" s="95">
        <v>244232</v>
      </c>
    </row>
    <row r="34" spans="1:9" ht="20.25" x14ac:dyDescent="0.3">
      <c r="A34" s="48"/>
      <c r="B34" s="38"/>
      <c r="C34" s="39"/>
      <c r="D34" s="39"/>
      <c r="E34" s="37"/>
      <c r="F34" s="49"/>
      <c r="G34" s="41"/>
      <c r="H34" s="38"/>
      <c r="I34" s="95"/>
    </row>
    <row r="35" spans="1:9" ht="20.25" x14ac:dyDescent="0.3">
      <c r="A35" s="112">
        <v>7</v>
      </c>
      <c r="B35" s="32" t="s">
        <v>646</v>
      </c>
      <c r="C35" s="33">
        <v>3920</v>
      </c>
      <c r="D35" s="33">
        <v>3920</v>
      </c>
      <c r="E35" s="31" t="s">
        <v>31</v>
      </c>
      <c r="F35" s="34" t="s">
        <v>93</v>
      </c>
      <c r="G35" s="34" t="s">
        <v>93</v>
      </c>
      <c r="H35" s="32" t="s">
        <v>32</v>
      </c>
      <c r="I35" s="31" t="s">
        <v>52</v>
      </c>
    </row>
    <row r="36" spans="1:9" ht="20.25" x14ac:dyDescent="0.3">
      <c r="A36" s="48"/>
      <c r="B36" s="38" t="s">
        <v>647</v>
      </c>
      <c r="C36" s="39"/>
      <c r="D36" s="39"/>
      <c r="E36" s="37"/>
      <c r="F36" s="49">
        <v>3920</v>
      </c>
      <c r="G36" s="49">
        <v>3920</v>
      </c>
      <c r="H36" s="38"/>
      <c r="I36" s="95" t="s">
        <v>443</v>
      </c>
    </row>
    <row r="37" spans="1:9" ht="20.25" x14ac:dyDescent="0.3">
      <c r="A37" s="48"/>
      <c r="B37" s="38" t="s">
        <v>59</v>
      </c>
      <c r="C37" s="39"/>
      <c r="D37" s="39"/>
      <c r="E37" s="37"/>
      <c r="F37" s="49"/>
      <c r="G37" s="41"/>
      <c r="H37" s="38"/>
      <c r="I37" s="95">
        <v>244232</v>
      </c>
    </row>
    <row r="38" spans="1:9" ht="20.25" x14ac:dyDescent="0.3">
      <c r="A38" s="51"/>
      <c r="B38" s="44"/>
      <c r="C38" s="45"/>
      <c r="D38" s="45"/>
      <c r="E38" s="43"/>
      <c r="F38" s="46"/>
      <c r="G38" s="61"/>
      <c r="H38" s="44"/>
      <c r="I38" s="95"/>
    </row>
    <row r="39" spans="1:9" ht="20.25" x14ac:dyDescent="0.3">
      <c r="A39" s="112">
        <v>8</v>
      </c>
      <c r="B39" s="32" t="s">
        <v>646</v>
      </c>
      <c r="C39" s="52">
        <v>11270</v>
      </c>
      <c r="D39" s="33">
        <v>11270</v>
      </c>
      <c r="E39" s="31" t="s">
        <v>31</v>
      </c>
      <c r="F39" s="98" t="s">
        <v>93</v>
      </c>
      <c r="G39" s="97" t="s">
        <v>93</v>
      </c>
      <c r="H39" s="32" t="s">
        <v>32</v>
      </c>
      <c r="I39" s="31" t="s">
        <v>52</v>
      </c>
    </row>
    <row r="40" spans="1:9" ht="20.25" x14ac:dyDescent="0.3">
      <c r="A40" s="48"/>
      <c r="B40" s="38" t="s">
        <v>647</v>
      </c>
      <c r="C40" s="53"/>
      <c r="D40" s="39"/>
      <c r="E40" s="54"/>
      <c r="F40" s="41">
        <v>11270</v>
      </c>
      <c r="G40" s="41">
        <v>11270</v>
      </c>
      <c r="H40" s="38"/>
      <c r="I40" s="95" t="s">
        <v>444</v>
      </c>
    </row>
    <row r="41" spans="1:9" ht="20.25" x14ac:dyDescent="0.3">
      <c r="A41" s="48"/>
      <c r="B41" s="38" t="s">
        <v>60</v>
      </c>
      <c r="C41" s="53"/>
      <c r="D41" s="39"/>
      <c r="E41" s="54"/>
      <c r="F41" s="49"/>
      <c r="G41" s="49"/>
      <c r="H41" s="38"/>
      <c r="I41" s="95">
        <v>244232</v>
      </c>
    </row>
    <row r="42" spans="1:9" ht="20.25" x14ac:dyDescent="0.3">
      <c r="A42" s="48"/>
      <c r="B42" s="44"/>
      <c r="C42" s="55"/>
      <c r="D42" s="45"/>
      <c r="E42" s="43"/>
      <c r="F42" s="46"/>
      <c r="G42" s="61"/>
      <c r="H42" s="44"/>
      <c r="I42" s="47"/>
    </row>
    <row r="43" spans="1:9" ht="20.25" x14ac:dyDescent="0.3">
      <c r="A43" s="112">
        <v>9</v>
      </c>
      <c r="B43" s="32" t="s">
        <v>646</v>
      </c>
      <c r="C43" s="52">
        <v>4410</v>
      </c>
      <c r="D43" s="33">
        <v>4410</v>
      </c>
      <c r="E43" s="31" t="s">
        <v>31</v>
      </c>
      <c r="F43" s="34" t="s">
        <v>93</v>
      </c>
      <c r="G43" s="34" t="s">
        <v>93</v>
      </c>
      <c r="H43" s="32" t="s">
        <v>32</v>
      </c>
      <c r="I43" s="31" t="s">
        <v>52</v>
      </c>
    </row>
    <row r="44" spans="1:9" ht="20.25" x14ac:dyDescent="0.3">
      <c r="A44" s="48"/>
      <c r="B44" s="38" t="s">
        <v>647</v>
      </c>
      <c r="C44" s="53"/>
      <c r="D44" s="39"/>
      <c r="E44" s="54"/>
      <c r="F44" s="49">
        <v>4410</v>
      </c>
      <c r="G44" s="49">
        <v>4410</v>
      </c>
      <c r="H44" s="38"/>
      <c r="I44" s="95" t="s">
        <v>445</v>
      </c>
    </row>
    <row r="45" spans="1:9" ht="20.25" x14ac:dyDescent="0.3">
      <c r="A45" s="48"/>
      <c r="B45" s="38" t="s">
        <v>61</v>
      </c>
      <c r="C45" s="53"/>
      <c r="D45" s="39"/>
      <c r="E45" s="54"/>
      <c r="F45" s="49"/>
      <c r="G45" s="41"/>
      <c r="H45" s="38"/>
      <c r="I45" s="95">
        <v>244232</v>
      </c>
    </row>
    <row r="46" spans="1:9" ht="20.25" x14ac:dyDescent="0.3">
      <c r="A46" s="51"/>
      <c r="B46" s="44"/>
      <c r="C46" s="55"/>
      <c r="D46" s="45"/>
      <c r="E46" s="56"/>
      <c r="F46" s="46"/>
      <c r="G46" s="61"/>
      <c r="H46" s="44"/>
      <c r="I46" s="47"/>
    </row>
    <row r="47" spans="1:9" ht="20.25" x14ac:dyDescent="0.3">
      <c r="A47" s="104">
        <v>10</v>
      </c>
      <c r="B47" s="32" t="s">
        <v>646</v>
      </c>
      <c r="C47" s="33">
        <v>11270</v>
      </c>
      <c r="D47" s="33">
        <v>11270</v>
      </c>
      <c r="E47" s="31" t="s">
        <v>31</v>
      </c>
      <c r="F47" s="34" t="s">
        <v>93</v>
      </c>
      <c r="G47" s="34" t="s">
        <v>93</v>
      </c>
      <c r="H47" s="32" t="s">
        <v>32</v>
      </c>
      <c r="I47" s="36" t="s">
        <v>48</v>
      </c>
    </row>
    <row r="48" spans="1:9" ht="20.25" x14ac:dyDescent="0.3">
      <c r="A48" s="105"/>
      <c r="B48" s="38" t="s">
        <v>647</v>
      </c>
      <c r="C48" s="39"/>
      <c r="D48" s="39"/>
      <c r="E48" s="37"/>
      <c r="F48" s="49">
        <v>11270</v>
      </c>
      <c r="G48" s="49">
        <v>11270</v>
      </c>
      <c r="H48" s="38"/>
      <c r="I48" s="86" t="s">
        <v>648</v>
      </c>
    </row>
    <row r="49" spans="1:9" ht="20.25" x14ac:dyDescent="0.3">
      <c r="A49" s="37"/>
      <c r="B49" s="109" t="s">
        <v>485</v>
      </c>
      <c r="C49" s="39"/>
      <c r="D49" s="39"/>
      <c r="E49" s="37"/>
      <c r="F49" s="49" t="s">
        <v>455</v>
      </c>
      <c r="G49" s="49"/>
      <c r="H49" s="38"/>
      <c r="I49" s="42">
        <v>244232</v>
      </c>
    </row>
    <row r="50" spans="1:9" ht="20.25" x14ac:dyDescent="0.3">
      <c r="A50" s="43"/>
      <c r="B50" s="44"/>
      <c r="C50" s="45"/>
      <c r="D50" s="45"/>
      <c r="E50" s="43"/>
      <c r="F50" s="46"/>
      <c r="G50" s="61"/>
      <c r="H50" s="44"/>
      <c r="I50" s="47"/>
    </row>
    <row r="51" spans="1:9" ht="20.25" x14ac:dyDescent="0.3">
      <c r="A51" s="112">
        <v>11</v>
      </c>
      <c r="B51" s="32" t="s">
        <v>649</v>
      </c>
      <c r="C51" s="33">
        <v>3800</v>
      </c>
      <c r="D51" s="33">
        <v>3800</v>
      </c>
      <c r="E51" s="31" t="s">
        <v>31</v>
      </c>
      <c r="F51" s="34" t="s">
        <v>64</v>
      </c>
      <c r="G51" s="34" t="s">
        <v>64</v>
      </c>
      <c r="H51" s="32" t="s">
        <v>32</v>
      </c>
      <c r="I51" s="36" t="s">
        <v>66</v>
      </c>
    </row>
    <row r="52" spans="1:9" ht="20.25" x14ac:dyDescent="0.3">
      <c r="A52" s="48"/>
      <c r="B52" s="38" t="s">
        <v>650</v>
      </c>
      <c r="C52" s="39"/>
      <c r="D52" s="39"/>
      <c r="E52" s="37"/>
      <c r="F52" s="49" t="s">
        <v>65</v>
      </c>
      <c r="G52" s="49" t="s">
        <v>65</v>
      </c>
      <c r="H52" s="38"/>
      <c r="I52" s="42" t="s">
        <v>651</v>
      </c>
    </row>
    <row r="53" spans="1:9" ht="20.25" x14ac:dyDescent="0.3">
      <c r="A53" s="48"/>
      <c r="B53" s="38"/>
      <c r="C53" s="39"/>
      <c r="D53" s="39"/>
      <c r="E53" s="37"/>
      <c r="F53" s="49">
        <v>3800</v>
      </c>
      <c r="G53" s="49">
        <v>3800</v>
      </c>
      <c r="H53" s="38"/>
      <c r="I53" s="42">
        <v>244232</v>
      </c>
    </row>
    <row r="54" spans="1:9" ht="20.25" x14ac:dyDescent="0.3">
      <c r="A54" s="51"/>
      <c r="B54" s="44"/>
      <c r="C54" s="45"/>
      <c r="D54" s="45"/>
      <c r="E54" s="43"/>
      <c r="F54" s="46"/>
      <c r="G54" s="61"/>
      <c r="H54" s="44"/>
      <c r="I54" s="47"/>
    </row>
    <row r="55" spans="1:9" ht="20.25" x14ac:dyDescent="0.3">
      <c r="A55" s="112">
        <v>12</v>
      </c>
      <c r="B55" s="32" t="s">
        <v>86</v>
      </c>
      <c r="C55" s="33">
        <v>10000</v>
      </c>
      <c r="D55" s="33">
        <v>10000</v>
      </c>
      <c r="E55" s="31" t="s">
        <v>31</v>
      </c>
      <c r="F55" s="34" t="s">
        <v>641</v>
      </c>
      <c r="G55" s="34" t="s">
        <v>641</v>
      </c>
      <c r="H55" s="32" t="s">
        <v>32</v>
      </c>
      <c r="I55" s="36" t="s">
        <v>48</v>
      </c>
    </row>
    <row r="56" spans="1:9" ht="20.25" x14ac:dyDescent="0.3">
      <c r="A56" s="48"/>
      <c r="B56" s="38"/>
      <c r="C56" s="39"/>
      <c r="D56" s="39"/>
      <c r="E56" s="37"/>
      <c r="F56" s="49" t="s">
        <v>156</v>
      </c>
      <c r="G56" s="49" t="s">
        <v>156</v>
      </c>
      <c r="H56" s="38"/>
      <c r="I56" s="42" t="s">
        <v>462</v>
      </c>
    </row>
    <row r="57" spans="1:9" ht="20.25" x14ac:dyDescent="0.3">
      <c r="A57" s="48"/>
      <c r="B57" s="38"/>
      <c r="C57" s="39"/>
      <c r="D57" s="39"/>
      <c r="E57" s="37"/>
      <c r="F57" s="49">
        <v>10000</v>
      </c>
      <c r="G57" s="49">
        <v>10000</v>
      </c>
      <c r="H57" s="38"/>
      <c r="I57" s="42">
        <v>244236</v>
      </c>
    </row>
    <row r="58" spans="1:9" ht="20.25" x14ac:dyDescent="0.3">
      <c r="A58" s="48"/>
      <c r="B58" s="38"/>
      <c r="C58" s="39"/>
      <c r="D58" s="39"/>
      <c r="E58" s="37"/>
      <c r="F58" s="49"/>
      <c r="G58" s="41"/>
      <c r="H58" s="38"/>
      <c r="I58" s="42"/>
    </row>
    <row r="59" spans="1:9" ht="20.25" x14ac:dyDescent="0.3">
      <c r="A59" s="112">
        <v>13</v>
      </c>
      <c r="B59" s="32" t="s">
        <v>81</v>
      </c>
      <c r="C59" s="33">
        <v>15000</v>
      </c>
      <c r="D59" s="33">
        <v>15000</v>
      </c>
      <c r="E59" s="31" t="s">
        <v>31</v>
      </c>
      <c r="F59" s="34" t="s">
        <v>652</v>
      </c>
      <c r="G59" s="34" t="s">
        <v>652</v>
      </c>
      <c r="H59" s="32" t="s">
        <v>32</v>
      </c>
      <c r="I59" s="36" t="s">
        <v>48</v>
      </c>
    </row>
    <row r="60" spans="1:9" ht="20.25" x14ac:dyDescent="0.3">
      <c r="A60" s="48"/>
      <c r="B60" s="38" t="s">
        <v>653</v>
      </c>
      <c r="C60" s="39"/>
      <c r="D60" s="39"/>
      <c r="E60" s="37"/>
      <c r="F60" s="49" t="s">
        <v>328</v>
      </c>
      <c r="G60" s="49" t="s">
        <v>328</v>
      </c>
      <c r="H60" s="38"/>
      <c r="I60" s="42" t="s">
        <v>466</v>
      </c>
    </row>
    <row r="61" spans="1:9" ht="20.25" x14ac:dyDescent="0.3">
      <c r="A61" s="48"/>
      <c r="B61" s="38"/>
      <c r="C61" s="39"/>
      <c r="D61" s="39"/>
      <c r="E61" s="37"/>
      <c r="F61" s="49">
        <v>15000</v>
      </c>
      <c r="G61" s="49">
        <v>15000</v>
      </c>
      <c r="H61" s="38"/>
      <c r="I61" s="42">
        <v>244236</v>
      </c>
    </row>
    <row r="62" spans="1:9" ht="20.25" x14ac:dyDescent="0.3">
      <c r="A62" s="51"/>
      <c r="B62" s="44"/>
      <c r="C62" s="45"/>
      <c r="D62" s="45"/>
      <c r="E62" s="43"/>
      <c r="F62" s="46"/>
      <c r="G62" s="61"/>
      <c r="H62" s="44"/>
      <c r="I62" s="47"/>
    </row>
    <row r="63" spans="1:9" ht="20.25" x14ac:dyDescent="0.3">
      <c r="A63" s="112">
        <v>14</v>
      </c>
      <c r="B63" s="32" t="s">
        <v>654</v>
      </c>
      <c r="C63" s="33">
        <v>1920</v>
      </c>
      <c r="D63" s="33">
        <v>1920</v>
      </c>
      <c r="E63" s="31" t="s">
        <v>31</v>
      </c>
      <c r="F63" s="34" t="s">
        <v>264</v>
      </c>
      <c r="G63" s="34" t="s">
        <v>264</v>
      </c>
      <c r="H63" s="32" t="s">
        <v>32</v>
      </c>
      <c r="I63" s="36" t="s">
        <v>33</v>
      </c>
    </row>
    <row r="64" spans="1:9" ht="20.25" x14ac:dyDescent="0.3">
      <c r="A64" s="48"/>
      <c r="B64" s="38" t="s">
        <v>655</v>
      </c>
      <c r="C64" s="39"/>
      <c r="D64" s="39"/>
      <c r="E64" s="37"/>
      <c r="F64" s="49">
        <v>1920</v>
      </c>
      <c r="G64" s="49">
        <v>1920</v>
      </c>
      <c r="H64" s="38"/>
      <c r="I64" s="42" t="s">
        <v>466</v>
      </c>
    </row>
    <row r="65" spans="1:9" ht="20.25" x14ac:dyDescent="0.3">
      <c r="A65" s="48"/>
      <c r="B65" s="38" t="s">
        <v>656</v>
      </c>
      <c r="C65" s="39"/>
      <c r="D65" s="39"/>
      <c r="E65" s="37"/>
      <c r="F65" s="49"/>
      <c r="G65" s="49"/>
      <c r="H65" s="38"/>
      <c r="I65" s="42">
        <v>244082</v>
      </c>
    </row>
    <row r="66" spans="1:9" ht="20.25" x14ac:dyDescent="0.3">
      <c r="A66" s="48"/>
      <c r="B66" s="38" t="s">
        <v>657</v>
      </c>
      <c r="C66" s="39"/>
      <c r="D66" s="39"/>
      <c r="E66" s="37"/>
      <c r="F66" s="49"/>
      <c r="G66" s="41"/>
      <c r="H66" s="38"/>
      <c r="I66" s="42"/>
    </row>
    <row r="67" spans="1:9" ht="20.25" x14ac:dyDescent="0.3">
      <c r="A67" s="51"/>
      <c r="B67" s="96"/>
      <c r="C67" s="45"/>
      <c r="D67" s="45"/>
      <c r="E67" s="43"/>
      <c r="F67" s="46"/>
      <c r="G67" s="61"/>
      <c r="H67" s="44"/>
      <c r="I67" s="47"/>
    </row>
    <row r="68" spans="1:9" ht="20.25" x14ac:dyDescent="0.3">
      <c r="A68" s="112">
        <v>15</v>
      </c>
      <c r="B68" s="32" t="s">
        <v>658</v>
      </c>
      <c r="C68" s="33">
        <v>7950</v>
      </c>
      <c r="D68" s="33">
        <v>7950</v>
      </c>
      <c r="E68" s="31" t="s">
        <v>31</v>
      </c>
      <c r="F68" s="34" t="s">
        <v>264</v>
      </c>
      <c r="G68" s="34" t="s">
        <v>264</v>
      </c>
      <c r="H68" s="32" t="s">
        <v>32</v>
      </c>
      <c r="I68" s="36" t="s">
        <v>66</v>
      </c>
    </row>
    <row r="69" spans="1:9" ht="20.25" x14ac:dyDescent="0.3">
      <c r="A69" s="48"/>
      <c r="B69" s="38" t="s">
        <v>659</v>
      </c>
      <c r="C69" s="39"/>
      <c r="D69" s="39"/>
      <c r="E69" s="37"/>
      <c r="F69" s="49">
        <v>7950</v>
      </c>
      <c r="G69" s="49">
        <v>7950</v>
      </c>
      <c r="H69" s="38"/>
      <c r="I69" s="42" t="s">
        <v>660</v>
      </c>
    </row>
    <row r="70" spans="1:9" ht="20.25" x14ac:dyDescent="0.3">
      <c r="A70" s="48"/>
      <c r="B70" s="38" t="s">
        <v>661</v>
      </c>
      <c r="C70" s="39"/>
      <c r="D70" s="39"/>
      <c r="E70" s="37"/>
      <c r="F70" s="49"/>
      <c r="G70" s="41"/>
      <c r="H70" s="38"/>
      <c r="I70" s="42">
        <v>244239</v>
      </c>
    </row>
    <row r="71" spans="1:9" ht="20.25" x14ac:dyDescent="0.3">
      <c r="A71" s="51"/>
      <c r="B71" s="44" t="s">
        <v>662</v>
      </c>
      <c r="C71" s="45"/>
      <c r="D71" s="45"/>
      <c r="E71" s="43"/>
      <c r="F71" s="46"/>
      <c r="G71" s="61"/>
      <c r="H71" s="44"/>
      <c r="I71" s="47"/>
    </row>
    <row r="72" spans="1:9" ht="20.25" x14ac:dyDescent="0.3">
      <c r="A72" s="112">
        <v>16</v>
      </c>
      <c r="B72" s="32" t="s">
        <v>663</v>
      </c>
      <c r="C72" s="33">
        <v>6500</v>
      </c>
      <c r="D72" s="33">
        <v>6500</v>
      </c>
      <c r="E72" s="31" t="s">
        <v>31</v>
      </c>
      <c r="F72" s="34" t="s">
        <v>264</v>
      </c>
      <c r="G72" s="34" t="s">
        <v>264</v>
      </c>
      <c r="H72" s="32" t="s">
        <v>32</v>
      </c>
      <c r="I72" s="36" t="s">
        <v>33</v>
      </c>
    </row>
    <row r="73" spans="1:9" ht="20.25" x14ac:dyDescent="0.3">
      <c r="A73" s="48"/>
      <c r="B73" s="38" t="s">
        <v>664</v>
      </c>
      <c r="C73" s="39"/>
      <c r="D73" s="39"/>
      <c r="E73" s="37"/>
      <c r="F73" s="49">
        <v>6500</v>
      </c>
      <c r="G73" s="49">
        <v>6500</v>
      </c>
      <c r="H73" s="38"/>
      <c r="I73" s="42" t="s">
        <v>665</v>
      </c>
    </row>
    <row r="74" spans="1:9" ht="20.25" x14ac:dyDescent="0.3">
      <c r="A74" s="48"/>
      <c r="B74" s="38" t="s">
        <v>666</v>
      </c>
      <c r="C74" s="39"/>
      <c r="D74" s="39"/>
      <c r="E74" s="37"/>
      <c r="F74" s="49"/>
      <c r="G74" s="49"/>
      <c r="H74" s="38"/>
      <c r="I74" s="42">
        <v>244239</v>
      </c>
    </row>
    <row r="75" spans="1:9" ht="20.25" x14ac:dyDescent="0.3">
      <c r="A75" s="48"/>
      <c r="B75" s="38" t="s">
        <v>667</v>
      </c>
      <c r="C75" s="39"/>
      <c r="D75" s="39"/>
      <c r="E75" s="37"/>
      <c r="F75" s="49"/>
      <c r="G75" s="49"/>
      <c r="H75" s="38"/>
      <c r="I75" s="42"/>
    </row>
    <row r="76" spans="1:9" ht="20.25" x14ac:dyDescent="0.3">
      <c r="A76" s="48"/>
      <c r="B76" s="96"/>
      <c r="C76" s="39"/>
      <c r="D76" s="39"/>
      <c r="E76" s="37"/>
      <c r="F76" s="49"/>
      <c r="G76" s="49"/>
      <c r="H76" s="38"/>
      <c r="I76" s="42"/>
    </row>
    <row r="77" spans="1:9" ht="20.25" x14ac:dyDescent="0.3">
      <c r="A77" s="112">
        <v>17</v>
      </c>
      <c r="B77" s="32" t="s">
        <v>654</v>
      </c>
      <c r="C77" s="33">
        <v>10380</v>
      </c>
      <c r="D77" s="33">
        <v>10380</v>
      </c>
      <c r="E77" s="31" t="s">
        <v>31</v>
      </c>
      <c r="F77" s="34" t="s">
        <v>668</v>
      </c>
      <c r="G77" s="34" t="s">
        <v>668</v>
      </c>
      <c r="H77" s="32" t="s">
        <v>32</v>
      </c>
      <c r="I77" s="31" t="s">
        <v>66</v>
      </c>
    </row>
    <row r="78" spans="1:9" ht="20.25" x14ac:dyDescent="0.3">
      <c r="A78" s="48"/>
      <c r="B78" s="38" t="s">
        <v>669</v>
      </c>
      <c r="C78" s="39"/>
      <c r="D78" s="39"/>
      <c r="E78" s="37"/>
      <c r="F78" s="49">
        <v>10380</v>
      </c>
      <c r="G78" s="49">
        <v>10380</v>
      </c>
      <c r="H78" s="38"/>
      <c r="I78" s="95" t="s">
        <v>670</v>
      </c>
    </row>
    <row r="79" spans="1:9" ht="20.25" x14ac:dyDescent="0.3">
      <c r="A79" s="48"/>
      <c r="B79" s="38" t="s">
        <v>671</v>
      </c>
      <c r="C79" s="39"/>
      <c r="D79" s="39"/>
      <c r="E79" s="37"/>
      <c r="F79" s="49"/>
      <c r="G79" s="41"/>
      <c r="H79" s="38"/>
      <c r="I79" s="95">
        <v>244239</v>
      </c>
    </row>
    <row r="80" spans="1:9" ht="20.25" x14ac:dyDescent="0.3">
      <c r="A80" s="51"/>
      <c r="B80" s="44"/>
      <c r="C80" s="45"/>
      <c r="D80" s="45"/>
      <c r="E80" s="43"/>
      <c r="F80" s="46"/>
      <c r="G80" s="61"/>
      <c r="H80" s="44"/>
      <c r="I80" s="95"/>
    </row>
    <row r="81" spans="1:9" ht="20.25" x14ac:dyDescent="0.3">
      <c r="A81" s="112">
        <v>18</v>
      </c>
      <c r="B81" s="32" t="s">
        <v>672</v>
      </c>
      <c r="C81" s="52">
        <v>32200</v>
      </c>
      <c r="D81" s="33">
        <v>32200</v>
      </c>
      <c r="E81" s="31" t="s">
        <v>31</v>
      </c>
      <c r="F81" s="34" t="s">
        <v>673</v>
      </c>
      <c r="G81" s="34" t="s">
        <v>673</v>
      </c>
      <c r="H81" s="32" t="s">
        <v>32</v>
      </c>
      <c r="I81" s="31" t="s">
        <v>66</v>
      </c>
    </row>
    <row r="82" spans="1:9" ht="20.25" x14ac:dyDescent="0.3">
      <c r="A82" s="48"/>
      <c r="B82" s="38" t="s">
        <v>674</v>
      </c>
      <c r="C82" s="53"/>
      <c r="D82" s="39"/>
      <c r="E82" s="54"/>
      <c r="F82" s="41" t="s">
        <v>675</v>
      </c>
      <c r="G82" s="41" t="s">
        <v>675</v>
      </c>
      <c r="H82" s="38"/>
      <c r="I82" s="95" t="s">
        <v>676</v>
      </c>
    </row>
    <row r="83" spans="1:9" ht="20.25" x14ac:dyDescent="0.3">
      <c r="A83" s="48"/>
      <c r="B83" s="38"/>
      <c r="C83" s="53"/>
      <c r="D83" s="39"/>
      <c r="E83" s="54"/>
      <c r="F83" s="49">
        <v>32200</v>
      </c>
      <c r="G83" s="49">
        <v>32200</v>
      </c>
      <c r="H83" s="38"/>
      <c r="I83" s="95">
        <v>244242</v>
      </c>
    </row>
    <row r="84" spans="1:9" ht="20.25" x14ac:dyDescent="0.3">
      <c r="A84" s="48"/>
      <c r="B84" s="44"/>
      <c r="C84" s="55"/>
      <c r="D84" s="45"/>
      <c r="E84" s="43"/>
      <c r="F84" s="46"/>
      <c r="G84" s="61"/>
      <c r="H84" s="44"/>
      <c r="I84" s="47"/>
    </row>
    <row r="85" spans="1:9" ht="20.25" x14ac:dyDescent="0.3">
      <c r="A85" s="112">
        <v>19</v>
      </c>
      <c r="B85" s="32" t="s">
        <v>677</v>
      </c>
      <c r="C85" s="52">
        <v>25000</v>
      </c>
      <c r="D85" s="33">
        <v>25000</v>
      </c>
      <c r="E85" s="31" t="s">
        <v>31</v>
      </c>
      <c r="F85" s="34" t="s">
        <v>87</v>
      </c>
      <c r="G85" s="34" t="s">
        <v>87</v>
      </c>
      <c r="H85" s="32" t="s">
        <v>32</v>
      </c>
      <c r="I85" s="31" t="s">
        <v>48</v>
      </c>
    </row>
    <row r="86" spans="1:9" ht="20.25" x14ac:dyDescent="0.3">
      <c r="A86" s="48"/>
      <c r="B86" s="38"/>
      <c r="C86" s="53"/>
      <c r="D86" s="39"/>
      <c r="E86" s="54"/>
      <c r="F86" s="49">
        <v>25000</v>
      </c>
      <c r="G86" s="49">
        <v>25000</v>
      </c>
      <c r="H86" s="38"/>
      <c r="I86" s="95" t="s">
        <v>471</v>
      </c>
    </row>
    <row r="87" spans="1:9" ht="20.25" x14ac:dyDescent="0.3">
      <c r="A87" s="48"/>
      <c r="B87" s="38"/>
      <c r="C87" s="53"/>
      <c r="D87" s="39"/>
      <c r="E87" s="54"/>
      <c r="F87" s="49"/>
      <c r="G87" s="41"/>
      <c r="H87" s="38"/>
      <c r="I87" s="95">
        <v>244242</v>
      </c>
    </row>
    <row r="88" spans="1:9" ht="20.25" x14ac:dyDescent="0.3">
      <c r="A88" s="51"/>
      <c r="B88" s="44"/>
      <c r="C88" s="55"/>
      <c r="D88" s="45"/>
      <c r="E88" s="56"/>
      <c r="F88" s="46"/>
      <c r="G88" s="61"/>
      <c r="H88" s="44"/>
      <c r="I88" s="47"/>
    </row>
    <row r="89" spans="1:9" ht="20.25" x14ac:dyDescent="0.3">
      <c r="A89" s="112">
        <v>20</v>
      </c>
      <c r="B89" s="32" t="s">
        <v>678</v>
      </c>
      <c r="C89" s="33">
        <v>12500</v>
      </c>
      <c r="D89" s="33">
        <v>12500</v>
      </c>
      <c r="E89" s="31" t="s">
        <v>31</v>
      </c>
      <c r="F89" s="34" t="s">
        <v>87</v>
      </c>
      <c r="G89" s="34" t="s">
        <v>87</v>
      </c>
      <c r="H89" s="32" t="s">
        <v>32</v>
      </c>
      <c r="I89" s="31" t="s">
        <v>48</v>
      </c>
    </row>
    <row r="90" spans="1:9" ht="20.25" x14ac:dyDescent="0.3">
      <c r="A90" s="48"/>
      <c r="B90" s="38"/>
      <c r="C90" s="39"/>
      <c r="D90" s="39"/>
      <c r="E90" s="37"/>
      <c r="F90" s="49">
        <v>12500</v>
      </c>
      <c r="G90" s="49">
        <v>12500</v>
      </c>
      <c r="H90" s="38"/>
      <c r="I90" s="95" t="s">
        <v>480</v>
      </c>
    </row>
    <row r="91" spans="1:9" ht="20.25" x14ac:dyDescent="0.3">
      <c r="A91" s="48"/>
      <c r="B91" s="38"/>
      <c r="C91" s="39"/>
      <c r="D91" s="39"/>
      <c r="E91" s="37"/>
      <c r="F91" s="49"/>
      <c r="G91" s="41"/>
      <c r="H91" s="38"/>
      <c r="I91" s="95">
        <v>244242</v>
      </c>
    </row>
    <row r="92" spans="1:9" ht="20.25" x14ac:dyDescent="0.3">
      <c r="A92" s="51"/>
      <c r="B92" s="44"/>
      <c r="C92" s="45"/>
      <c r="D92" s="45"/>
      <c r="E92" s="43"/>
      <c r="F92" s="46"/>
      <c r="G92" s="61"/>
      <c r="H92" s="44"/>
      <c r="I92" s="47"/>
    </row>
    <row r="93" spans="1:9" ht="20.25" x14ac:dyDescent="0.3">
      <c r="A93" s="104">
        <v>21</v>
      </c>
      <c r="B93" s="32" t="s">
        <v>679</v>
      </c>
      <c r="C93" s="33">
        <v>52000</v>
      </c>
      <c r="D93" s="33">
        <v>52000</v>
      </c>
      <c r="E93" s="31" t="s">
        <v>31</v>
      </c>
      <c r="F93" s="34" t="s">
        <v>372</v>
      </c>
      <c r="G93" s="34" t="s">
        <v>372</v>
      </c>
      <c r="H93" s="32" t="s">
        <v>32</v>
      </c>
      <c r="I93" s="31" t="s">
        <v>48</v>
      </c>
    </row>
    <row r="94" spans="1:9" ht="20.25" x14ac:dyDescent="0.3">
      <c r="A94" s="37"/>
      <c r="B94" s="38" t="s">
        <v>680</v>
      </c>
      <c r="C94" s="39"/>
      <c r="D94" s="39"/>
      <c r="E94" s="37"/>
      <c r="F94" s="49">
        <v>52000</v>
      </c>
      <c r="G94" s="49">
        <v>52000</v>
      </c>
      <c r="H94" s="38"/>
      <c r="I94" s="95" t="s">
        <v>481</v>
      </c>
    </row>
    <row r="95" spans="1:9" ht="20.25" x14ac:dyDescent="0.3">
      <c r="A95" s="37"/>
      <c r="B95" s="109" t="s">
        <v>274</v>
      </c>
      <c r="C95" s="39"/>
      <c r="D95" s="39"/>
      <c r="E95" s="37"/>
      <c r="F95" s="41"/>
      <c r="G95" s="49"/>
      <c r="H95" s="38"/>
      <c r="I95" s="95">
        <v>244243</v>
      </c>
    </row>
    <row r="96" spans="1:9" ht="20.25" x14ac:dyDescent="0.3">
      <c r="A96" s="48"/>
      <c r="B96" s="38"/>
      <c r="C96" s="39"/>
      <c r="D96" s="39"/>
      <c r="E96" s="37"/>
      <c r="F96" s="49"/>
      <c r="G96" s="41"/>
      <c r="H96" s="38"/>
      <c r="I96" s="95"/>
    </row>
    <row r="97" spans="1:9" ht="20.25" x14ac:dyDescent="0.3">
      <c r="A97" s="112">
        <v>22</v>
      </c>
      <c r="B97" s="32" t="s">
        <v>78</v>
      </c>
      <c r="C97" s="33">
        <v>11000</v>
      </c>
      <c r="D97" s="33">
        <v>11000</v>
      </c>
      <c r="E97" s="31" t="s">
        <v>31</v>
      </c>
      <c r="F97" s="34" t="s">
        <v>88</v>
      </c>
      <c r="G97" s="34" t="s">
        <v>88</v>
      </c>
      <c r="H97" s="32" t="s">
        <v>32</v>
      </c>
      <c r="I97" s="31" t="s">
        <v>52</v>
      </c>
    </row>
    <row r="98" spans="1:9" ht="20.25" x14ac:dyDescent="0.3">
      <c r="A98" s="48"/>
      <c r="B98" s="38" t="s">
        <v>681</v>
      </c>
      <c r="C98" s="39"/>
      <c r="D98" s="39"/>
      <c r="E98" s="37"/>
      <c r="F98" s="49" t="s">
        <v>89</v>
      </c>
      <c r="G98" s="49" t="s">
        <v>89</v>
      </c>
      <c r="H98" s="38"/>
      <c r="I98" s="95" t="s">
        <v>482</v>
      </c>
    </row>
    <row r="99" spans="1:9" ht="20.25" x14ac:dyDescent="0.3">
      <c r="A99" s="48"/>
      <c r="B99" s="38"/>
      <c r="C99" s="39"/>
      <c r="D99" s="39"/>
      <c r="E99" s="37"/>
      <c r="F99" s="49" t="s">
        <v>90</v>
      </c>
      <c r="G99" s="49" t="s">
        <v>90</v>
      </c>
      <c r="H99" s="38"/>
      <c r="I99" s="95">
        <v>244243</v>
      </c>
    </row>
    <row r="100" spans="1:9" ht="20.25" x14ac:dyDescent="0.3">
      <c r="A100" s="51"/>
      <c r="B100" s="44"/>
      <c r="C100" s="45"/>
      <c r="D100" s="45"/>
      <c r="E100" s="43"/>
      <c r="F100" s="46">
        <v>11000</v>
      </c>
      <c r="G100" s="46">
        <v>11000</v>
      </c>
      <c r="H100" s="44"/>
      <c r="I100" s="95"/>
    </row>
    <row r="101" spans="1:9" ht="20.25" x14ac:dyDescent="0.3">
      <c r="A101" s="112">
        <v>23</v>
      </c>
      <c r="B101" s="32" t="s">
        <v>682</v>
      </c>
      <c r="C101" s="52">
        <v>3750</v>
      </c>
      <c r="D101" s="33">
        <v>3750</v>
      </c>
      <c r="E101" s="31" t="s">
        <v>31</v>
      </c>
      <c r="F101" s="98" t="s">
        <v>387</v>
      </c>
      <c r="G101" s="97" t="s">
        <v>387</v>
      </c>
      <c r="H101" s="32" t="s">
        <v>32</v>
      </c>
      <c r="I101" s="31" t="s">
        <v>33</v>
      </c>
    </row>
    <row r="102" spans="1:9" ht="20.25" x14ac:dyDescent="0.3">
      <c r="A102" s="48"/>
      <c r="B102" s="38" t="s">
        <v>683</v>
      </c>
      <c r="C102" s="53"/>
      <c r="D102" s="39"/>
      <c r="E102" s="54"/>
      <c r="F102" s="41">
        <v>3750</v>
      </c>
      <c r="G102" s="41">
        <v>3750</v>
      </c>
      <c r="H102" s="38"/>
      <c r="I102" s="95" t="s">
        <v>684</v>
      </c>
    </row>
    <row r="103" spans="1:9" ht="20.25" x14ac:dyDescent="0.3">
      <c r="A103" s="48"/>
      <c r="B103" s="38"/>
      <c r="C103" s="53"/>
      <c r="D103" s="39"/>
      <c r="E103" s="54"/>
      <c r="F103" s="49"/>
      <c r="G103" s="49"/>
      <c r="H103" s="38"/>
      <c r="I103" s="95">
        <v>244243</v>
      </c>
    </row>
    <row r="104" spans="1:9" ht="20.25" x14ac:dyDescent="0.3">
      <c r="A104" s="48"/>
      <c r="B104" s="44"/>
      <c r="C104" s="55"/>
      <c r="D104" s="45"/>
      <c r="E104" s="43"/>
      <c r="F104" s="46"/>
      <c r="G104" s="61"/>
      <c r="H104" s="44"/>
      <c r="I104" s="47"/>
    </row>
    <row r="105" spans="1:9" ht="20.25" x14ac:dyDescent="0.3">
      <c r="A105" s="112">
        <v>24</v>
      </c>
      <c r="B105" s="32" t="s">
        <v>685</v>
      </c>
      <c r="C105" s="52">
        <v>850</v>
      </c>
      <c r="D105" s="33">
        <v>850</v>
      </c>
      <c r="E105" s="31" t="s">
        <v>31</v>
      </c>
      <c r="F105" s="34" t="s">
        <v>67</v>
      </c>
      <c r="G105" s="34" t="s">
        <v>67</v>
      </c>
      <c r="H105" s="32" t="s">
        <v>32</v>
      </c>
      <c r="I105" s="31" t="s">
        <v>66</v>
      </c>
    </row>
    <row r="106" spans="1:9" ht="20.25" x14ac:dyDescent="0.3">
      <c r="A106" s="48"/>
      <c r="B106" s="38" t="s">
        <v>686</v>
      </c>
      <c r="C106" s="53"/>
      <c r="D106" s="39"/>
      <c r="E106" s="54"/>
      <c r="F106" s="49" t="s">
        <v>68</v>
      </c>
      <c r="G106" s="49" t="s">
        <v>68</v>
      </c>
      <c r="H106" s="38"/>
      <c r="I106" s="95" t="s">
        <v>687</v>
      </c>
    </row>
    <row r="107" spans="1:9" ht="20.25" x14ac:dyDescent="0.3">
      <c r="A107" s="48"/>
      <c r="B107" s="38" t="s">
        <v>688</v>
      </c>
      <c r="C107" s="53"/>
      <c r="D107" s="39"/>
      <c r="E107" s="54"/>
      <c r="F107" s="49">
        <v>850</v>
      </c>
      <c r="G107" s="49">
        <v>850</v>
      </c>
      <c r="H107" s="38"/>
      <c r="I107" s="95">
        <v>244243</v>
      </c>
    </row>
    <row r="108" spans="1:9" ht="20.25" x14ac:dyDescent="0.3">
      <c r="A108" s="51"/>
      <c r="B108" s="44"/>
      <c r="C108" s="55"/>
      <c r="D108" s="45"/>
      <c r="E108" s="56"/>
      <c r="F108" s="46"/>
      <c r="G108" s="61"/>
      <c r="H108" s="44"/>
      <c r="I108" s="47"/>
    </row>
    <row r="109" spans="1:9" ht="20.25" x14ac:dyDescent="0.3">
      <c r="A109" s="104">
        <v>25</v>
      </c>
      <c r="B109" s="32" t="s">
        <v>689</v>
      </c>
      <c r="C109" s="33">
        <v>119000</v>
      </c>
      <c r="D109" s="33">
        <v>120016.86</v>
      </c>
      <c r="E109" s="31" t="s">
        <v>31</v>
      </c>
      <c r="F109" s="34" t="s">
        <v>690</v>
      </c>
      <c r="G109" s="34" t="s">
        <v>690</v>
      </c>
      <c r="H109" s="32" t="s">
        <v>32</v>
      </c>
      <c r="I109" s="36" t="s">
        <v>91</v>
      </c>
    </row>
    <row r="110" spans="1:9" ht="20.25" x14ac:dyDescent="0.3">
      <c r="A110" s="105"/>
      <c r="B110" s="38" t="s">
        <v>691</v>
      </c>
      <c r="C110" s="39"/>
      <c r="D110" s="39"/>
      <c r="E110" s="37"/>
      <c r="F110" s="49">
        <v>119000</v>
      </c>
      <c r="G110" s="49">
        <v>119000</v>
      </c>
      <c r="H110" s="38"/>
      <c r="I110" s="86" t="s">
        <v>692</v>
      </c>
    </row>
    <row r="111" spans="1:9" ht="20.25" x14ac:dyDescent="0.3">
      <c r="A111" s="37"/>
      <c r="B111" s="109" t="s">
        <v>693</v>
      </c>
      <c r="C111" s="39"/>
      <c r="D111" s="39"/>
      <c r="E111" s="37"/>
      <c r="F111" s="49" t="s">
        <v>455</v>
      </c>
      <c r="G111" s="49"/>
      <c r="H111" s="38"/>
      <c r="I111" s="42">
        <v>244246</v>
      </c>
    </row>
    <row r="112" spans="1:9" ht="20.25" x14ac:dyDescent="0.3">
      <c r="A112" s="37"/>
      <c r="B112" s="38" t="s">
        <v>694</v>
      </c>
      <c r="C112" s="39"/>
      <c r="D112" s="39"/>
      <c r="E112" s="37"/>
      <c r="F112" s="49"/>
      <c r="G112" s="41"/>
      <c r="H112" s="38"/>
      <c r="I112" s="42"/>
    </row>
    <row r="113" spans="1:9" ht="20.25" x14ac:dyDescent="0.3">
      <c r="A113" s="43"/>
      <c r="B113" s="44"/>
      <c r="C113" s="45"/>
      <c r="D113" s="45"/>
      <c r="E113" s="43"/>
      <c r="F113" s="46"/>
      <c r="G113" s="61"/>
      <c r="H113" s="44"/>
      <c r="I113" s="47"/>
    </row>
    <row r="114" spans="1:9" ht="20.25" x14ac:dyDescent="0.3">
      <c r="A114" s="112">
        <v>26</v>
      </c>
      <c r="B114" s="32" t="s">
        <v>695</v>
      </c>
      <c r="C114" s="33">
        <v>1125</v>
      </c>
      <c r="D114" s="33">
        <v>1125</v>
      </c>
      <c r="E114" s="31" t="s">
        <v>31</v>
      </c>
      <c r="F114" s="34" t="s">
        <v>64</v>
      </c>
      <c r="G114" s="34" t="s">
        <v>64</v>
      </c>
      <c r="H114" s="32" t="s">
        <v>32</v>
      </c>
      <c r="I114" s="36" t="s">
        <v>66</v>
      </c>
    </row>
    <row r="115" spans="1:9" ht="20.25" x14ac:dyDescent="0.3">
      <c r="A115" s="48"/>
      <c r="B115" s="38" t="s">
        <v>696</v>
      </c>
      <c r="C115" s="39"/>
      <c r="D115" s="39"/>
      <c r="E115" s="37"/>
      <c r="F115" s="49" t="s">
        <v>65</v>
      </c>
      <c r="G115" s="49" t="s">
        <v>65</v>
      </c>
      <c r="H115" s="38"/>
      <c r="I115" s="42" t="s">
        <v>697</v>
      </c>
    </row>
    <row r="116" spans="1:9" ht="20.25" x14ac:dyDescent="0.3">
      <c r="A116" s="48"/>
      <c r="B116" s="38" t="s">
        <v>698</v>
      </c>
      <c r="C116" s="39"/>
      <c r="D116" s="39"/>
      <c r="E116" s="37"/>
      <c r="F116" s="49">
        <v>1125</v>
      </c>
      <c r="G116" s="49">
        <v>1125</v>
      </c>
      <c r="H116" s="38"/>
      <c r="I116" s="42">
        <v>244246</v>
      </c>
    </row>
    <row r="117" spans="1:9" ht="20.25" x14ac:dyDescent="0.3">
      <c r="A117" s="48"/>
      <c r="B117" s="38" t="s">
        <v>699</v>
      </c>
      <c r="C117" s="39"/>
      <c r="D117" s="39"/>
      <c r="E117" s="37"/>
      <c r="F117" s="49"/>
      <c r="G117" s="41"/>
      <c r="H117" s="38"/>
      <c r="I117" s="42"/>
    </row>
    <row r="118" spans="1:9" ht="20.25" x14ac:dyDescent="0.3">
      <c r="A118" s="51"/>
      <c r="B118" s="96"/>
      <c r="C118" s="45"/>
      <c r="D118" s="45"/>
      <c r="E118" s="43"/>
      <c r="F118" s="46"/>
      <c r="G118" s="61"/>
      <c r="H118" s="44"/>
      <c r="I118" s="47"/>
    </row>
    <row r="119" spans="1:9" ht="20.25" x14ac:dyDescent="0.3">
      <c r="A119" s="112">
        <v>27</v>
      </c>
      <c r="B119" s="32" t="s">
        <v>700</v>
      </c>
      <c r="C119" s="33">
        <v>6100</v>
      </c>
      <c r="D119" s="33">
        <v>6100</v>
      </c>
      <c r="E119" s="31" t="s">
        <v>31</v>
      </c>
      <c r="F119" s="34" t="s">
        <v>88</v>
      </c>
      <c r="G119" s="34" t="s">
        <v>88</v>
      </c>
      <c r="H119" s="32" t="s">
        <v>32</v>
      </c>
      <c r="I119" s="36" t="s">
        <v>48</v>
      </c>
    </row>
    <row r="120" spans="1:9" ht="20.25" x14ac:dyDescent="0.3">
      <c r="A120" s="48"/>
      <c r="B120" s="38" t="s">
        <v>701</v>
      </c>
      <c r="C120" s="39"/>
      <c r="D120" s="39"/>
      <c r="E120" s="37"/>
      <c r="F120" s="49" t="s">
        <v>89</v>
      </c>
      <c r="G120" s="49" t="s">
        <v>89</v>
      </c>
      <c r="H120" s="38"/>
      <c r="I120" s="42" t="s">
        <v>483</v>
      </c>
    </row>
    <row r="121" spans="1:9" ht="20.25" x14ac:dyDescent="0.3">
      <c r="A121" s="48"/>
      <c r="B121" s="38" t="s">
        <v>702</v>
      </c>
      <c r="C121" s="39"/>
      <c r="D121" s="39"/>
      <c r="E121" s="37"/>
      <c r="F121" s="49" t="s">
        <v>90</v>
      </c>
      <c r="G121" s="49" t="s">
        <v>90</v>
      </c>
      <c r="H121" s="38"/>
      <c r="I121" s="42">
        <v>244246</v>
      </c>
    </row>
    <row r="122" spans="1:9" ht="20.25" x14ac:dyDescent="0.3">
      <c r="A122" s="48"/>
      <c r="B122" s="38"/>
      <c r="C122" s="39"/>
      <c r="D122" s="39"/>
      <c r="E122" s="37"/>
      <c r="F122" s="49">
        <v>6100</v>
      </c>
      <c r="G122" s="49">
        <v>6100</v>
      </c>
      <c r="H122" s="38"/>
      <c r="I122" s="42"/>
    </row>
    <row r="123" spans="1:9" ht="20.25" x14ac:dyDescent="0.3">
      <c r="A123" s="112">
        <v>28</v>
      </c>
      <c r="B123" s="32" t="s">
        <v>703</v>
      </c>
      <c r="C123" s="33">
        <v>3192</v>
      </c>
      <c r="D123" s="33">
        <v>3192</v>
      </c>
      <c r="E123" s="31" t="s">
        <v>31</v>
      </c>
      <c r="F123" s="34" t="s">
        <v>64</v>
      </c>
      <c r="G123" s="34" t="s">
        <v>64</v>
      </c>
      <c r="H123" s="32" t="s">
        <v>32</v>
      </c>
      <c r="I123" s="36" t="s">
        <v>66</v>
      </c>
    </row>
    <row r="124" spans="1:9" ht="20.25" x14ac:dyDescent="0.3">
      <c r="A124" s="48"/>
      <c r="B124" s="38" t="s">
        <v>96</v>
      </c>
      <c r="C124" s="39"/>
      <c r="D124" s="39"/>
      <c r="E124" s="37"/>
      <c r="F124" s="49" t="s">
        <v>65</v>
      </c>
      <c r="G124" s="49" t="s">
        <v>65</v>
      </c>
      <c r="H124" s="38"/>
      <c r="I124" s="42" t="s">
        <v>704</v>
      </c>
    </row>
    <row r="125" spans="1:9" ht="20.25" x14ac:dyDescent="0.3">
      <c r="A125" s="48"/>
      <c r="B125" s="38"/>
      <c r="C125" s="39"/>
      <c r="D125" s="39"/>
      <c r="E125" s="37"/>
      <c r="F125" s="49">
        <v>3192</v>
      </c>
      <c r="G125" s="49">
        <v>3192</v>
      </c>
      <c r="H125" s="38"/>
      <c r="I125" s="42">
        <v>244246</v>
      </c>
    </row>
    <row r="126" spans="1:9" ht="20.25" x14ac:dyDescent="0.3">
      <c r="A126" s="51"/>
      <c r="B126" s="44"/>
      <c r="C126" s="45"/>
      <c r="D126" s="45"/>
      <c r="E126" s="43"/>
      <c r="F126" s="46"/>
      <c r="G126" s="61"/>
      <c r="H126" s="44"/>
      <c r="I126" s="47"/>
    </row>
    <row r="127" spans="1:9" ht="20.25" x14ac:dyDescent="0.3">
      <c r="A127" s="112">
        <v>29</v>
      </c>
      <c r="B127" s="32" t="s">
        <v>705</v>
      </c>
      <c r="C127" s="33">
        <v>235170</v>
      </c>
      <c r="D127" s="33">
        <v>234160</v>
      </c>
      <c r="E127" s="31" t="s">
        <v>31</v>
      </c>
      <c r="F127" s="34" t="s">
        <v>88</v>
      </c>
      <c r="G127" s="34" t="s">
        <v>88</v>
      </c>
      <c r="H127" s="32" t="s">
        <v>32</v>
      </c>
      <c r="I127" s="36" t="s">
        <v>48</v>
      </c>
    </row>
    <row r="128" spans="1:9" ht="20.25" x14ac:dyDescent="0.3">
      <c r="A128" s="48"/>
      <c r="B128" s="38" t="s">
        <v>706</v>
      </c>
      <c r="C128" s="39"/>
      <c r="D128" s="39"/>
      <c r="E128" s="37"/>
      <c r="F128" s="49" t="s">
        <v>97</v>
      </c>
      <c r="G128" s="49" t="s">
        <v>97</v>
      </c>
      <c r="H128" s="38"/>
      <c r="I128" s="42" t="s">
        <v>484</v>
      </c>
    </row>
    <row r="129" spans="1:9" ht="20.25" x14ac:dyDescent="0.3">
      <c r="A129" s="48"/>
      <c r="B129" s="38" t="s">
        <v>707</v>
      </c>
      <c r="C129" s="39"/>
      <c r="D129" s="39"/>
      <c r="E129" s="37"/>
      <c r="F129" s="49">
        <v>235170</v>
      </c>
      <c r="G129" s="49">
        <v>235170</v>
      </c>
      <c r="H129" s="38"/>
      <c r="I129" s="42">
        <v>244246</v>
      </c>
    </row>
    <row r="130" spans="1:9" ht="20.25" x14ac:dyDescent="0.3">
      <c r="A130" s="51"/>
      <c r="B130" s="96"/>
      <c r="C130" s="45"/>
      <c r="D130" s="45"/>
      <c r="E130" s="43"/>
      <c r="F130" s="46"/>
      <c r="G130" s="61"/>
      <c r="H130" s="44"/>
      <c r="I130" s="47"/>
    </row>
    <row r="131" spans="1:9" ht="20.25" x14ac:dyDescent="0.3">
      <c r="A131" s="112">
        <v>30</v>
      </c>
      <c r="B131" s="32" t="s">
        <v>708</v>
      </c>
      <c r="C131" s="33">
        <v>1000</v>
      </c>
      <c r="D131" s="33">
        <v>1000</v>
      </c>
      <c r="E131" s="31" t="s">
        <v>31</v>
      </c>
      <c r="F131" s="34" t="s">
        <v>88</v>
      </c>
      <c r="G131" s="34" t="s">
        <v>88</v>
      </c>
      <c r="H131" s="32" t="s">
        <v>32</v>
      </c>
      <c r="I131" s="36" t="s">
        <v>48</v>
      </c>
    </row>
    <row r="132" spans="1:9" ht="20.25" x14ac:dyDescent="0.3">
      <c r="A132" s="48"/>
      <c r="B132" s="38"/>
      <c r="C132" s="39"/>
      <c r="D132" s="39"/>
      <c r="E132" s="37"/>
      <c r="F132" s="49" t="s">
        <v>89</v>
      </c>
      <c r="G132" s="49" t="s">
        <v>89</v>
      </c>
      <c r="H132" s="38"/>
      <c r="I132" s="42" t="s">
        <v>502</v>
      </c>
    </row>
    <row r="133" spans="1:9" ht="20.25" x14ac:dyDescent="0.3">
      <c r="A133" s="48"/>
      <c r="B133" s="38"/>
      <c r="C133" s="39"/>
      <c r="D133" s="39"/>
      <c r="E133" s="37"/>
      <c r="F133" s="49" t="s">
        <v>90</v>
      </c>
      <c r="G133" s="49" t="s">
        <v>90</v>
      </c>
      <c r="H133" s="38"/>
      <c r="I133" s="42">
        <v>244246</v>
      </c>
    </row>
    <row r="134" spans="1:9" ht="20.25" x14ac:dyDescent="0.3">
      <c r="A134" s="51"/>
      <c r="B134" s="44"/>
      <c r="C134" s="45"/>
      <c r="D134" s="45"/>
      <c r="E134" s="43"/>
      <c r="F134" s="46">
        <v>1000</v>
      </c>
      <c r="G134" s="46">
        <v>1000</v>
      </c>
      <c r="H134" s="44"/>
      <c r="I134" s="47"/>
    </row>
    <row r="135" spans="1:9" ht="20.25" x14ac:dyDescent="0.3">
      <c r="A135" s="112">
        <v>31</v>
      </c>
      <c r="B135" s="32" t="s">
        <v>495</v>
      </c>
      <c r="C135" s="33">
        <v>65112</v>
      </c>
      <c r="D135" s="33">
        <v>65112</v>
      </c>
      <c r="E135" s="31" t="s">
        <v>31</v>
      </c>
      <c r="F135" s="34" t="s">
        <v>82</v>
      </c>
      <c r="G135" s="34" t="s">
        <v>82</v>
      </c>
      <c r="H135" s="32" t="s">
        <v>32</v>
      </c>
      <c r="I135" s="36" t="s">
        <v>52</v>
      </c>
    </row>
    <row r="136" spans="1:9" ht="20.25" x14ac:dyDescent="0.3">
      <c r="A136" s="48"/>
      <c r="B136" s="38"/>
      <c r="C136" s="39"/>
      <c r="D136" s="39"/>
      <c r="E136" s="37"/>
      <c r="F136" s="49" t="s">
        <v>634</v>
      </c>
      <c r="G136" s="49" t="s">
        <v>634</v>
      </c>
      <c r="H136" s="38"/>
      <c r="I136" s="42" t="s">
        <v>519</v>
      </c>
    </row>
    <row r="137" spans="1:9" ht="20.25" x14ac:dyDescent="0.3">
      <c r="A137" s="48"/>
      <c r="B137" s="38"/>
      <c r="C137" s="39"/>
      <c r="D137" s="39"/>
      <c r="E137" s="37"/>
      <c r="F137" s="49" t="s">
        <v>328</v>
      </c>
      <c r="G137" s="49" t="s">
        <v>328</v>
      </c>
      <c r="H137" s="38"/>
      <c r="I137" s="42">
        <v>244246</v>
      </c>
    </row>
    <row r="138" spans="1:9" ht="20.25" x14ac:dyDescent="0.3">
      <c r="A138" s="48"/>
      <c r="B138" s="96"/>
      <c r="C138" s="39"/>
      <c r="D138" s="39"/>
      <c r="E138" s="37"/>
      <c r="F138" s="49">
        <v>65112</v>
      </c>
      <c r="G138" s="49">
        <v>65112</v>
      </c>
      <c r="H138" s="38"/>
      <c r="I138" s="42"/>
    </row>
    <row r="139" spans="1:9" ht="20.25" x14ac:dyDescent="0.3">
      <c r="A139" s="112">
        <v>32</v>
      </c>
      <c r="B139" s="32" t="s">
        <v>709</v>
      </c>
      <c r="C139" s="33">
        <v>80000</v>
      </c>
      <c r="D139" s="33">
        <v>80000</v>
      </c>
      <c r="E139" s="31" t="s">
        <v>31</v>
      </c>
      <c r="F139" s="34" t="s">
        <v>710</v>
      </c>
      <c r="G139" s="34" t="s">
        <v>710</v>
      </c>
      <c r="H139" s="32" t="s">
        <v>32</v>
      </c>
      <c r="I139" s="31" t="s">
        <v>48</v>
      </c>
    </row>
    <row r="140" spans="1:9" ht="20.25" x14ac:dyDescent="0.3">
      <c r="A140" s="48"/>
      <c r="B140" s="38" t="s">
        <v>711</v>
      </c>
      <c r="C140" s="39"/>
      <c r="D140" s="39"/>
      <c r="E140" s="37"/>
      <c r="F140" s="49">
        <v>80000</v>
      </c>
      <c r="G140" s="49">
        <v>80000</v>
      </c>
      <c r="H140" s="38"/>
      <c r="I140" s="95" t="s">
        <v>524</v>
      </c>
    </row>
    <row r="141" spans="1:9" ht="20.25" x14ac:dyDescent="0.3">
      <c r="A141" s="48"/>
      <c r="B141" s="38"/>
      <c r="C141" s="39"/>
      <c r="D141" s="39"/>
      <c r="E141" s="37"/>
      <c r="F141" s="49"/>
      <c r="G141" s="41"/>
      <c r="H141" s="38"/>
      <c r="I141" s="95">
        <v>244249</v>
      </c>
    </row>
    <row r="142" spans="1:9" ht="20.25" x14ac:dyDescent="0.3">
      <c r="A142" s="51"/>
      <c r="B142" s="44"/>
      <c r="C142" s="45"/>
      <c r="D142" s="45"/>
      <c r="E142" s="43"/>
      <c r="F142" s="46"/>
      <c r="G142" s="61"/>
      <c r="H142" s="44"/>
      <c r="I142" s="95"/>
    </row>
    <row r="143" spans="1:9" ht="20.25" x14ac:dyDescent="0.3">
      <c r="A143" s="112">
        <v>33</v>
      </c>
      <c r="B143" s="32" t="s">
        <v>543</v>
      </c>
      <c r="C143" s="52">
        <v>446000</v>
      </c>
      <c r="D143" s="33">
        <v>458282.37</v>
      </c>
      <c r="E143" s="31" t="s">
        <v>31</v>
      </c>
      <c r="F143" s="34" t="s">
        <v>88</v>
      </c>
      <c r="G143" s="34" t="s">
        <v>88</v>
      </c>
      <c r="H143" s="32" t="s">
        <v>32</v>
      </c>
      <c r="I143" s="31" t="s">
        <v>91</v>
      </c>
    </row>
    <row r="144" spans="1:9" ht="20.25" x14ac:dyDescent="0.3">
      <c r="A144" s="48"/>
      <c r="B144" s="38" t="s">
        <v>712</v>
      </c>
      <c r="C144" s="53"/>
      <c r="D144" s="39"/>
      <c r="E144" s="54"/>
      <c r="F144" s="41" t="s">
        <v>296</v>
      </c>
      <c r="G144" s="41" t="s">
        <v>296</v>
      </c>
      <c r="H144" s="38"/>
      <c r="I144" s="95" t="s">
        <v>713</v>
      </c>
    </row>
    <row r="145" spans="1:9" ht="20.25" x14ac:dyDescent="0.3">
      <c r="A145" s="48"/>
      <c r="B145" s="38" t="s">
        <v>714</v>
      </c>
      <c r="C145" s="53"/>
      <c r="D145" s="39"/>
      <c r="E145" s="54"/>
      <c r="F145" s="49">
        <v>446000</v>
      </c>
      <c r="G145" s="49">
        <v>446000</v>
      </c>
      <c r="H145" s="38"/>
      <c r="I145" s="95">
        <v>244249</v>
      </c>
    </row>
    <row r="146" spans="1:9" ht="20.25" x14ac:dyDescent="0.3">
      <c r="A146" s="48"/>
      <c r="B146" s="38" t="s">
        <v>715</v>
      </c>
      <c r="C146" s="53"/>
      <c r="D146" s="39"/>
      <c r="E146" s="54"/>
      <c r="F146" s="49"/>
      <c r="G146" s="41"/>
      <c r="H146" s="38"/>
      <c r="I146" s="42"/>
    </row>
    <row r="147" spans="1:9" ht="20.25" x14ac:dyDescent="0.3">
      <c r="A147" s="48"/>
      <c r="B147" s="44"/>
      <c r="C147" s="55"/>
      <c r="D147" s="45"/>
      <c r="E147" s="43"/>
      <c r="F147" s="46"/>
      <c r="G147" s="61"/>
      <c r="H147" s="44"/>
      <c r="I147" s="47"/>
    </row>
    <row r="148" spans="1:9" ht="20.25" x14ac:dyDescent="0.3">
      <c r="A148" s="112">
        <v>34</v>
      </c>
      <c r="B148" s="32" t="s">
        <v>716</v>
      </c>
      <c r="C148" s="52">
        <v>491000</v>
      </c>
      <c r="D148" s="33">
        <v>500284.4</v>
      </c>
      <c r="E148" s="31" t="s">
        <v>31</v>
      </c>
      <c r="F148" s="34" t="s">
        <v>88</v>
      </c>
      <c r="G148" s="34" t="s">
        <v>88</v>
      </c>
      <c r="H148" s="32" t="s">
        <v>32</v>
      </c>
      <c r="I148" s="31" t="s">
        <v>91</v>
      </c>
    </row>
    <row r="149" spans="1:9" ht="20.25" x14ac:dyDescent="0.3">
      <c r="A149" s="48"/>
      <c r="B149" s="38" t="s">
        <v>717</v>
      </c>
      <c r="C149" s="53"/>
      <c r="D149" s="39"/>
      <c r="E149" s="54"/>
      <c r="F149" s="41" t="s">
        <v>296</v>
      </c>
      <c r="G149" s="41" t="s">
        <v>296</v>
      </c>
      <c r="H149" s="38"/>
      <c r="I149" s="95" t="s">
        <v>718</v>
      </c>
    </row>
    <row r="150" spans="1:9" ht="20.25" x14ac:dyDescent="0.3">
      <c r="A150" s="48"/>
      <c r="B150" s="38" t="s">
        <v>719</v>
      </c>
      <c r="C150" s="53"/>
      <c r="D150" s="39"/>
      <c r="E150" s="54"/>
      <c r="F150" s="49">
        <v>491000</v>
      </c>
      <c r="G150" s="49">
        <v>491000</v>
      </c>
      <c r="H150" s="38"/>
      <c r="I150" s="95">
        <v>244249</v>
      </c>
    </row>
    <row r="151" spans="1:9" ht="20.25" x14ac:dyDescent="0.3">
      <c r="A151" s="48"/>
      <c r="B151" s="38" t="s">
        <v>720</v>
      </c>
      <c r="C151" s="53"/>
      <c r="D151" s="39"/>
      <c r="E151" s="54"/>
      <c r="F151" s="49"/>
      <c r="G151" s="41"/>
      <c r="H151" s="38"/>
      <c r="I151" s="42"/>
    </row>
    <row r="152" spans="1:9" ht="20.25" x14ac:dyDescent="0.3">
      <c r="A152" s="51"/>
      <c r="B152" s="44"/>
      <c r="C152" s="55"/>
      <c r="D152" s="45"/>
      <c r="E152" s="56"/>
      <c r="F152" s="46"/>
      <c r="G152" s="61"/>
      <c r="H152" s="44"/>
      <c r="I152" s="47"/>
    </row>
    <row r="153" spans="1:9" ht="20.25" x14ac:dyDescent="0.3">
      <c r="A153" s="112">
        <v>35</v>
      </c>
      <c r="B153" s="32" t="s">
        <v>721</v>
      </c>
      <c r="C153" s="33">
        <v>15990</v>
      </c>
      <c r="D153" s="33">
        <v>16280</v>
      </c>
      <c r="E153" s="31" t="s">
        <v>31</v>
      </c>
      <c r="F153" s="34" t="s">
        <v>88</v>
      </c>
      <c r="G153" s="34" t="s">
        <v>88</v>
      </c>
      <c r="H153" s="32" t="s">
        <v>32</v>
      </c>
      <c r="I153" s="31" t="s">
        <v>66</v>
      </c>
    </row>
    <row r="154" spans="1:9" ht="20.25" x14ac:dyDescent="0.3">
      <c r="A154" s="48"/>
      <c r="B154" s="38" t="s">
        <v>722</v>
      </c>
      <c r="C154" s="39"/>
      <c r="D154" s="39"/>
      <c r="E154" s="37"/>
      <c r="F154" s="49" t="s">
        <v>97</v>
      </c>
      <c r="G154" s="49" t="s">
        <v>97</v>
      </c>
      <c r="H154" s="38"/>
      <c r="I154" s="95" t="s">
        <v>723</v>
      </c>
    </row>
    <row r="155" spans="1:9" ht="20.25" x14ac:dyDescent="0.3">
      <c r="A155" s="48"/>
      <c r="B155" s="38" t="s">
        <v>92</v>
      </c>
      <c r="C155" s="39"/>
      <c r="D155" s="39"/>
      <c r="E155" s="37"/>
      <c r="F155" s="49">
        <v>15990</v>
      </c>
      <c r="G155" s="49">
        <v>15990</v>
      </c>
      <c r="H155" s="38"/>
      <c r="I155" s="95">
        <v>244249</v>
      </c>
    </row>
    <row r="156" spans="1:9" ht="20.25" x14ac:dyDescent="0.3">
      <c r="A156" s="51"/>
      <c r="B156" s="44"/>
      <c r="C156" s="45"/>
      <c r="D156" s="45"/>
      <c r="E156" s="43"/>
      <c r="F156" s="46"/>
      <c r="G156" s="61"/>
      <c r="H156" s="44"/>
      <c r="I156" s="47"/>
    </row>
    <row r="157" spans="1:9" ht="20.25" x14ac:dyDescent="0.3">
      <c r="A157" s="112">
        <v>36</v>
      </c>
      <c r="B157" s="32" t="s">
        <v>81</v>
      </c>
      <c r="C157" s="33">
        <v>20000</v>
      </c>
      <c r="D157" s="33">
        <v>20000</v>
      </c>
      <c r="E157" s="31" t="s">
        <v>31</v>
      </c>
      <c r="F157" s="34" t="s">
        <v>87</v>
      </c>
      <c r="G157" s="34" t="s">
        <v>87</v>
      </c>
      <c r="H157" s="32" t="s">
        <v>32</v>
      </c>
      <c r="I157" s="36" t="s">
        <v>48</v>
      </c>
    </row>
    <row r="158" spans="1:9" ht="20.25" x14ac:dyDescent="0.3">
      <c r="A158" s="48"/>
      <c r="B158" s="38" t="s">
        <v>724</v>
      </c>
      <c r="C158" s="39"/>
      <c r="D158" s="39"/>
      <c r="E158" s="37"/>
      <c r="F158" s="49">
        <v>20000</v>
      </c>
      <c r="G158" s="49">
        <v>20000</v>
      </c>
      <c r="H158" s="38"/>
      <c r="I158" s="42" t="s">
        <v>530</v>
      </c>
    </row>
    <row r="159" spans="1:9" ht="20.25" x14ac:dyDescent="0.3">
      <c r="A159" s="48"/>
      <c r="B159" s="38"/>
      <c r="C159" s="39"/>
      <c r="D159" s="39"/>
      <c r="E159" s="37"/>
      <c r="F159" s="49"/>
      <c r="G159" s="41"/>
      <c r="H159" s="38"/>
      <c r="I159" s="42">
        <v>244250</v>
      </c>
    </row>
    <row r="160" spans="1:9" ht="20.25" x14ac:dyDescent="0.3">
      <c r="A160" s="48"/>
      <c r="B160" s="38"/>
      <c r="C160" s="39"/>
      <c r="D160" s="39"/>
      <c r="E160" s="37"/>
      <c r="F160" s="49"/>
      <c r="G160" s="41"/>
      <c r="H160" s="38"/>
      <c r="I160" s="42"/>
    </row>
    <row r="161" spans="1:9" ht="20.25" x14ac:dyDescent="0.3">
      <c r="A161" s="51"/>
      <c r="B161" s="96"/>
      <c r="C161" s="45"/>
      <c r="D161" s="45"/>
      <c r="E161" s="43"/>
      <c r="F161" s="46"/>
      <c r="G161" s="61"/>
      <c r="H161" s="44"/>
      <c r="I161" s="47"/>
    </row>
    <row r="162" spans="1:9" ht="20.25" x14ac:dyDescent="0.3">
      <c r="A162" s="112">
        <v>37</v>
      </c>
      <c r="B162" s="32" t="s">
        <v>725</v>
      </c>
      <c r="C162" s="33">
        <v>179500</v>
      </c>
      <c r="D162" s="33">
        <v>182467.5</v>
      </c>
      <c r="E162" s="31" t="s">
        <v>31</v>
      </c>
      <c r="F162" s="34" t="s">
        <v>726</v>
      </c>
      <c r="G162" s="34" t="s">
        <v>726</v>
      </c>
      <c r="H162" s="32" t="s">
        <v>32</v>
      </c>
      <c r="I162" s="36" t="s">
        <v>91</v>
      </c>
    </row>
    <row r="163" spans="1:9" ht="20.25" x14ac:dyDescent="0.3">
      <c r="A163" s="48"/>
      <c r="B163" s="38" t="s">
        <v>727</v>
      </c>
      <c r="C163" s="39"/>
      <c r="D163" s="39"/>
      <c r="E163" s="37"/>
      <c r="F163" s="49">
        <v>179500</v>
      </c>
      <c r="G163" s="49">
        <v>179500</v>
      </c>
      <c r="H163" s="38"/>
      <c r="I163" s="42" t="s">
        <v>728</v>
      </c>
    </row>
    <row r="164" spans="1:9" ht="20.25" x14ac:dyDescent="0.3">
      <c r="A164" s="48"/>
      <c r="B164" s="38" t="s">
        <v>729</v>
      </c>
      <c r="C164" s="39"/>
      <c r="D164" s="39"/>
      <c r="E164" s="37"/>
      <c r="F164" s="49"/>
      <c r="G164" s="49"/>
      <c r="H164" s="38"/>
      <c r="I164" s="42">
        <v>244252</v>
      </c>
    </row>
    <row r="165" spans="1:9" ht="20.25" x14ac:dyDescent="0.3">
      <c r="A165" s="48"/>
      <c r="B165" s="38" t="s">
        <v>280</v>
      </c>
      <c r="C165" s="39"/>
      <c r="D165" s="39"/>
      <c r="E165" s="37"/>
      <c r="F165" s="49"/>
      <c r="G165" s="41"/>
      <c r="H165" s="38"/>
      <c r="I165" s="42"/>
    </row>
    <row r="166" spans="1:9" ht="20.25" x14ac:dyDescent="0.3">
      <c r="A166" s="48"/>
      <c r="B166" s="96"/>
      <c r="C166" s="39"/>
      <c r="D166" s="39"/>
      <c r="E166" s="37"/>
      <c r="F166" s="49"/>
      <c r="G166" s="41"/>
      <c r="H166" s="38"/>
      <c r="I166" s="42"/>
    </row>
    <row r="167" spans="1:9" ht="20.25" x14ac:dyDescent="0.3">
      <c r="A167" s="112">
        <v>38</v>
      </c>
      <c r="B167" s="32" t="s">
        <v>730</v>
      </c>
      <c r="C167" s="33">
        <v>167000</v>
      </c>
      <c r="D167" s="33">
        <v>167000</v>
      </c>
      <c r="E167" s="31" t="s">
        <v>31</v>
      </c>
      <c r="F167" s="34" t="s">
        <v>79</v>
      </c>
      <c r="G167" s="34" t="s">
        <v>79</v>
      </c>
      <c r="H167" s="32" t="s">
        <v>32</v>
      </c>
      <c r="I167" s="36" t="s">
        <v>48</v>
      </c>
    </row>
    <row r="168" spans="1:9" ht="20.25" x14ac:dyDescent="0.3">
      <c r="A168" s="48"/>
      <c r="B168" s="38"/>
      <c r="C168" s="39"/>
      <c r="D168" s="39"/>
      <c r="E168" s="37"/>
      <c r="F168" s="49" t="s">
        <v>731</v>
      </c>
      <c r="G168" s="49" t="s">
        <v>731</v>
      </c>
      <c r="H168" s="38"/>
      <c r="I168" s="42" t="s">
        <v>534</v>
      </c>
    </row>
    <row r="169" spans="1:9" ht="20.25" x14ac:dyDescent="0.3">
      <c r="A169" s="48"/>
      <c r="B169" s="38"/>
      <c r="C169" s="39"/>
      <c r="D169" s="39"/>
      <c r="E169" s="37"/>
      <c r="F169" s="49">
        <v>167000</v>
      </c>
      <c r="G169" s="49">
        <v>167000</v>
      </c>
      <c r="H169" s="38"/>
      <c r="I169" s="42">
        <v>244253</v>
      </c>
    </row>
    <row r="170" spans="1:9" ht="20.25" x14ac:dyDescent="0.3">
      <c r="A170" s="51"/>
      <c r="B170" s="44"/>
      <c r="C170" s="45"/>
      <c r="D170" s="45"/>
      <c r="E170" s="43"/>
      <c r="F170" s="46"/>
      <c r="G170" s="61"/>
      <c r="H170" s="44"/>
      <c r="I170" s="47"/>
    </row>
    <row r="171" spans="1:9" ht="20.25" x14ac:dyDescent="0.3">
      <c r="A171" s="112">
        <v>40</v>
      </c>
      <c r="B171" s="32" t="s">
        <v>732</v>
      </c>
      <c r="C171" s="33">
        <v>5000</v>
      </c>
      <c r="D171" s="33">
        <v>5000</v>
      </c>
      <c r="E171" s="31" t="s">
        <v>31</v>
      </c>
      <c r="F171" s="34" t="s">
        <v>93</v>
      </c>
      <c r="G171" s="34" t="s">
        <v>93</v>
      </c>
      <c r="H171" s="32" t="s">
        <v>32</v>
      </c>
      <c r="I171" s="36" t="s">
        <v>48</v>
      </c>
    </row>
    <row r="172" spans="1:9" ht="20.25" x14ac:dyDescent="0.3">
      <c r="A172" s="48"/>
      <c r="B172" s="38"/>
      <c r="C172" s="39"/>
      <c r="D172" s="39"/>
      <c r="E172" s="37"/>
      <c r="F172" s="49">
        <v>5000</v>
      </c>
      <c r="G172" s="49">
        <v>5000</v>
      </c>
      <c r="H172" s="38"/>
      <c r="I172" s="42" t="s">
        <v>538</v>
      </c>
    </row>
    <row r="173" spans="1:9" ht="20.25" x14ac:dyDescent="0.3">
      <c r="A173" s="48"/>
      <c r="B173" s="38"/>
      <c r="C173" s="39"/>
      <c r="D173" s="39"/>
      <c r="E173" s="37"/>
      <c r="F173" s="49"/>
      <c r="G173" s="49"/>
      <c r="H173" s="38"/>
      <c r="I173" s="42">
        <v>244256</v>
      </c>
    </row>
    <row r="174" spans="1:9" ht="20.25" x14ac:dyDescent="0.3">
      <c r="A174" s="51"/>
      <c r="B174" s="96"/>
      <c r="C174" s="45"/>
      <c r="D174" s="45"/>
      <c r="E174" s="43"/>
      <c r="F174" s="46"/>
      <c r="G174" s="61"/>
      <c r="H174" s="44"/>
      <c r="I174" s="47"/>
    </row>
    <row r="175" spans="1:9" ht="21" thickBot="1" x14ac:dyDescent="0.35">
      <c r="C175" s="138">
        <f>SUM(C11:C171)</f>
        <v>2201319</v>
      </c>
    </row>
    <row r="176" spans="1:9" ht="20.25" x14ac:dyDescent="0.3"/>
    <row r="177" spans="9:9" ht="20.25" x14ac:dyDescent="0.3">
      <c r="I177" s="71"/>
    </row>
    <row r="178" spans="9:9" ht="20.25" x14ac:dyDescent="0.3">
      <c r="I178" s="71"/>
    </row>
    <row r="179" spans="9:9" ht="20.25" x14ac:dyDescent="0.3">
      <c r="I179" s="71"/>
    </row>
    <row r="180" spans="9:9" ht="20.25" x14ac:dyDescent="0.3"/>
    <row r="181" spans="9:9" ht="20.25" x14ac:dyDescent="0.3"/>
    <row r="182" spans="9:9" ht="20.25" x14ac:dyDescent="0.3"/>
    <row r="183" spans="9:9" ht="20.25" x14ac:dyDescent="0.3"/>
    <row r="184" spans="9:9" ht="20.25" x14ac:dyDescent="0.3"/>
    <row r="185" spans="9:9" ht="20.25" x14ac:dyDescent="0.3"/>
    <row r="186" spans="9:9" ht="20.25" x14ac:dyDescent="0.3"/>
    <row r="187" spans="9:9" ht="20.25" x14ac:dyDescent="0.3"/>
    <row r="188" spans="9:9" ht="20.25" x14ac:dyDescent="0.3"/>
    <row r="189" spans="9:9" ht="20.25" x14ac:dyDescent="0.3"/>
    <row r="190" spans="9:9" ht="20.25" x14ac:dyDescent="0.3"/>
    <row r="191" spans="9:9" ht="20.25" x14ac:dyDescent="0.3"/>
    <row r="192" spans="9:9" ht="20.25" x14ac:dyDescent="0.3"/>
    <row r="193" ht="20.25" x14ac:dyDescent="0.3"/>
    <row r="194" ht="20.25" x14ac:dyDescent="0.3"/>
    <row r="195" ht="20.25" x14ac:dyDescent="0.3"/>
    <row r="196" ht="20.25" x14ac:dyDescent="0.3"/>
    <row r="197" ht="20.25" x14ac:dyDescent="0.3"/>
    <row r="198" ht="20.25" x14ac:dyDescent="0.3"/>
    <row r="199" ht="20.25" x14ac:dyDescent="0.3"/>
    <row r="200" ht="20.25" x14ac:dyDescent="0.3"/>
    <row r="201" ht="20.25" x14ac:dyDescent="0.3"/>
    <row r="202" ht="20.25" x14ac:dyDescent="0.3"/>
    <row r="203" ht="20.25" x14ac:dyDescent="0.3"/>
    <row r="204" ht="20.25" x14ac:dyDescent="0.3"/>
    <row r="205" ht="20.25" x14ac:dyDescent="0.3"/>
    <row r="206" ht="20.25" x14ac:dyDescent="0.3"/>
    <row r="207" ht="20.25" x14ac:dyDescent="0.3"/>
    <row r="208" ht="20.25" x14ac:dyDescent="0.3"/>
    <row r="209" ht="20.25" x14ac:dyDescent="0.3"/>
    <row r="210" ht="20.25" x14ac:dyDescent="0.3"/>
    <row r="211" ht="20.25" x14ac:dyDescent="0.3"/>
    <row r="212" ht="20.25" x14ac:dyDescent="0.3"/>
    <row r="213" ht="20.25" x14ac:dyDescent="0.3"/>
    <row r="214" ht="20.25" x14ac:dyDescent="0.3"/>
    <row r="215" ht="20.25" x14ac:dyDescent="0.3"/>
    <row r="216" ht="20.25" x14ac:dyDescent="0.3"/>
    <row r="217" ht="20.25" x14ac:dyDescent="0.3"/>
    <row r="218" ht="20.25" x14ac:dyDescent="0.3"/>
    <row r="219" ht="20.25" x14ac:dyDescent="0.3"/>
    <row r="220" ht="20.25" x14ac:dyDescent="0.3"/>
    <row r="221" ht="20.25" x14ac:dyDescent="0.3"/>
    <row r="222" ht="20.25" x14ac:dyDescent="0.3"/>
    <row r="223" ht="20.25" x14ac:dyDescent="0.3"/>
    <row r="224" ht="20.25" x14ac:dyDescent="0.3"/>
    <row r="225" ht="20.25" x14ac:dyDescent="0.3"/>
    <row r="226" ht="20.25" x14ac:dyDescent="0.3"/>
    <row r="227" ht="20.25" x14ac:dyDescent="0.3"/>
    <row r="228" ht="20.25" x14ac:dyDescent="0.3"/>
    <row r="229" ht="20.25" x14ac:dyDescent="0.3"/>
    <row r="230" ht="20.25" x14ac:dyDescent="0.3"/>
    <row r="231" ht="20.25" x14ac:dyDescent="0.3"/>
    <row r="232" ht="20.25" x14ac:dyDescent="0.3"/>
    <row r="233" ht="20.25" x14ac:dyDescent="0.3"/>
    <row r="234" ht="20.25" x14ac:dyDescent="0.3"/>
    <row r="235" ht="20.25" x14ac:dyDescent="0.3"/>
    <row r="236" ht="20.25" x14ac:dyDescent="0.3"/>
    <row r="237" ht="20.25" x14ac:dyDescent="0.3"/>
    <row r="238" ht="20.25" x14ac:dyDescent="0.3"/>
    <row r="239" ht="20.25" x14ac:dyDescent="0.3"/>
    <row r="240" ht="20.25" x14ac:dyDescent="0.3"/>
    <row r="241" ht="20.25" x14ac:dyDescent="0.3"/>
    <row r="242" ht="20.25" x14ac:dyDescent="0.3"/>
    <row r="243" ht="20.25" x14ac:dyDescent="0.3"/>
    <row r="244" ht="20.25" x14ac:dyDescent="0.3"/>
    <row r="245" ht="20.25" x14ac:dyDescent="0.3"/>
    <row r="246" ht="20.25" x14ac:dyDescent="0.3"/>
    <row r="247" ht="20.25" x14ac:dyDescent="0.3"/>
    <row r="248" ht="20.25" x14ac:dyDescent="0.3"/>
    <row r="249" ht="20.25" x14ac:dyDescent="0.3"/>
    <row r="250" ht="20.25" x14ac:dyDescent="0.3"/>
    <row r="251" ht="20.25" x14ac:dyDescent="0.3"/>
    <row r="252" ht="20.25" x14ac:dyDescent="0.3"/>
    <row r="253" ht="20.25" x14ac:dyDescent="0.3"/>
    <row r="254" ht="20.25" x14ac:dyDescent="0.3"/>
    <row r="255" ht="20.25" x14ac:dyDescent="0.3"/>
    <row r="256" ht="20.25" x14ac:dyDescent="0.3"/>
    <row r="257" ht="20.25" x14ac:dyDescent="0.3"/>
    <row r="258" ht="20.25" x14ac:dyDescent="0.3"/>
    <row r="259" ht="20.25" x14ac:dyDescent="0.3"/>
    <row r="260" ht="20.25" x14ac:dyDescent="0.3"/>
    <row r="261" ht="20.25" x14ac:dyDescent="0.3"/>
    <row r="262" ht="20.25" x14ac:dyDescent="0.3"/>
    <row r="263" ht="20.25" x14ac:dyDescent="0.3"/>
    <row r="264" ht="20.25" x14ac:dyDescent="0.3"/>
    <row r="265" ht="20.25" x14ac:dyDescent="0.3"/>
    <row r="266" ht="20.25" x14ac:dyDescent="0.3"/>
    <row r="267" ht="20.25" x14ac:dyDescent="0.3"/>
    <row r="268" ht="20.25" x14ac:dyDescent="0.3"/>
    <row r="269" ht="20.25" x14ac:dyDescent="0.3"/>
    <row r="270" ht="20.25" x14ac:dyDescent="0.3"/>
    <row r="271" ht="20.25" x14ac:dyDescent="0.3"/>
    <row r="272" ht="20.25" x14ac:dyDescent="0.3"/>
    <row r="273" ht="20.25" x14ac:dyDescent="0.3"/>
    <row r="274" ht="20.25" x14ac:dyDescent="0.3"/>
    <row r="275" ht="20.25" x14ac:dyDescent="0.3"/>
    <row r="276" ht="20.25" x14ac:dyDescent="0.3"/>
    <row r="277" ht="20.25" x14ac:dyDescent="0.3"/>
    <row r="278" ht="20.25" x14ac:dyDescent="0.3"/>
    <row r="279" ht="20.25" x14ac:dyDescent="0.3"/>
    <row r="280" ht="20.25" x14ac:dyDescent="0.3"/>
    <row r="281" ht="20.25" x14ac:dyDescent="0.3"/>
    <row r="282" ht="20.25" x14ac:dyDescent="0.3"/>
    <row r="283" ht="20.25" x14ac:dyDescent="0.3"/>
    <row r="284" ht="20.25" x14ac:dyDescent="0.3"/>
    <row r="285" ht="20.25" x14ac:dyDescent="0.3"/>
    <row r="286" ht="20.25" x14ac:dyDescent="0.3"/>
    <row r="287" ht="20.25" x14ac:dyDescent="0.3"/>
    <row r="288" ht="20.25" x14ac:dyDescent="0.3"/>
    <row r="289" ht="20.25" x14ac:dyDescent="0.3"/>
    <row r="290" ht="20.25" x14ac:dyDescent="0.3"/>
    <row r="291" ht="20.25" x14ac:dyDescent="0.3"/>
    <row r="292" ht="20.25" x14ac:dyDescent="0.3"/>
    <row r="293" ht="20.25" x14ac:dyDescent="0.3"/>
    <row r="294" ht="20.25" x14ac:dyDescent="0.3"/>
    <row r="295" ht="20.25" x14ac:dyDescent="0.3"/>
    <row r="296" ht="20.25" x14ac:dyDescent="0.3"/>
    <row r="297" ht="20.25" x14ac:dyDescent="0.3"/>
    <row r="298" ht="20.25" x14ac:dyDescent="0.3"/>
    <row r="299" ht="20.25" x14ac:dyDescent="0.3"/>
    <row r="300" ht="20.25" x14ac:dyDescent="0.3"/>
    <row r="301" ht="20.25" x14ac:dyDescent="0.3"/>
    <row r="302" ht="20.25" x14ac:dyDescent="0.3"/>
    <row r="303" ht="20.25" x14ac:dyDescent="0.3"/>
    <row r="304" ht="20.25" x14ac:dyDescent="0.3"/>
    <row r="305" ht="20.25" x14ac:dyDescent="0.3"/>
    <row r="306" ht="20.25" x14ac:dyDescent="0.3"/>
    <row r="307" ht="20.25" x14ac:dyDescent="0.3"/>
    <row r="308" ht="20.25" x14ac:dyDescent="0.3"/>
    <row r="309" ht="20.25" x14ac:dyDescent="0.3"/>
    <row r="310" ht="20.25" x14ac:dyDescent="0.3"/>
    <row r="311" ht="20.25" x14ac:dyDescent="0.3"/>
    <row r="312" ht="20.25" x14ac:dyDescent="0.3"/>
    <row r="313" ht="20.25" x14ac:dyDescent="0.3"/>
    <row r="314" ht="20.25" x14ac:dyDescent="0.3"/>
    <row r="315" ht="20.25" x14ac:dyDescent="0.3"/>
    <row r="316" ht="20.25" x14ac:dyDescent="0.3"/>
    <row r="317" ht="20.25" x14ac:dyDescent="0.3"/>
    <row r="318" ht="20.25" x14ac:dyDescent="0.3"/>
    <row r="319" ht="20.25" x14ac:dyDescent="0.3"/>
    <row r="320" ht="20.25" x14ac:dyDescent="0.3"/>
    <row r="321" ht="20.25" x14ac:dyDescent="0.3"/>
    <row r="322" ht="20.25" x14ac:dyDescent="0.3"/>
    <row r="323" ht="20.25" x14ac:dyDescent="0.3"/>
    <row r="324" ht="20.25" x14ac:dyDescent="0.3"/>
    <row r="325" ht="20.25" x14ac:dyDescent="0.3"/>
    <row r="326" ht="20.25" x14ac:dyDescent="0.3"/>
    <row r="327" ht="20.25" x14ac:dyDescent="0.3"/>
    <row r="328" ht="20.25" x14ac:dyDescent="0.3"/>
    <row r="329" ht="20.25" x14ac:dyDescent="0.3"/>
    <row r="330" ht="20.25" x14ac:dyDescent="0.3"/>
    <row r="331" ht="20.25" x14ac:dyDescent="0.3"/>
    <row r="332" ht="20.25" x14ac:dyDescent="0.3"/>
    <row r="333" ht="20.25" x14ac:dyDescent="0.3"/>
    <row r="334" ht="20.25" x14ac:dyDescent="0.3"/>
    <row r="335" ht="20.25" x14ac:dyDescent="0.3"/>
    <row r="336" ht="20.25" x14ac:dyDescent="0.3"/>
    <row r="337" ht="20.25" x14ac:dyDescent="0.3"/>
    <row r="338" ht="20.25" x14ac:dyDescent="0.3"/>
    <row r="339" ht="20.25" x14ac:dyDescent="0.3"/>
    <row r="340" ht="20.25" x14ac:dyDescent="0.3"/>
    <row r="341" ht="20.25" x14ac:dyDescent="0.3"/>
    <row r="342" ht="20.25" x14ac:dyDescent="0.3"/>
    <row r="343" ht="20.25" x14ac:dyDescent="0.3"/>
    <row r="344" ht="20.25" x14ac:dyDescent="0.3"/>
    <row r="345" ht="20.25" x14ac:dyDescent="0.3"/>
    <row r="346" ht="20.25" x14ac:dyDescent="0.3"/>
    <row r="347" ht="20.25" x14ac:dyDescent="0.3"/>
    <row r="348" ht="20.25" x14ac:dyDescent="0.3"/>
    <row r="349" ht="20.25" x14ac:dyDescent="0.3"/>
    <row r="350" ht="20.25" x14ac:dyDescent="0.3"/>
    <row r="351" ht="20.25" x14ac:dyDescent="0.3"/>
    <row r="352" ht="20.25" x14ac:dyDescent="0.3"/>
    <row r="353" ht="20.25" x14ac:dyDescent="0.3"/>
    <row r="354" ht="20.25" x14ac:dyDescent="0.3"/>
    <row r="355" ht="20.25" x14ac:dyDescent="0.3"/>
    <row r="356" ht="20.25" x14ac:dyDescent="0.3"/>
    <row r="357" ht="20.25" x14ac:dyDescent="0.3"/>
    <row r="358" ht="20.25" x14ac:dyDescent="0.3"/>
    <row r="359" ht="20.25" x14ac:dyDescent="0.3"/>
    <row r="360" ht="20.25" x14ac:dyDescent="0.3"/>
    <row r="361" ht="20.25" x14ac:dyDescent="0.3"/>
    <row r="362" ht="20.25" x14ac:dyDescent="0.3"/>
    <row r="363" ht="20.25" x14ac:dyDescent="0.3"/>
    <row r="364" ht="20.25" x14ac:dyDescent="0.3"/>
    <row r="365" ht="20.25" x14ac:dyDescent="0.3"/>
    <row r="366" ht="20.25" x14ac:dyDescent="0.3"/>
    <row r="367" ht="20.25" x14ac:dyDescent="0.3"/>
    <row r="368" ht="20.25" x14ac:dyDescent="0.3"/>
    <row r="369" ht="20.25" x14ac:dyDescent="0.3"/>
    <row r="370" ht="20.25" x14ac:dyDescent="0.3"/>
    <row r="371" ht="20.25" x14ac:dyDescent="0.3"/>
    <row r="372" ht="20.25" x14ac:dyDescent="0.3"/>
    <row r="373" ht="20.25" x14ac:dyDescent="0.3"/>
    <row r="374" ht="20.25" x14ac:dyDescent="0.3"/>
    <row r="375" ht="20.25" x14ac:dyDescent="0.3"/>
    <row r="376" ht="20.25" x14ac:dyDescent="0.3"/>
    <row r="377" ht="20.25" x14ac:dyDescent="0.3"/>
    <row r="378" ht="20.25" x14ac:dyDescent="0.3"/>
    <row r="379" ht="20.25" x14ac:dyDescent="0.3"/>
    <row r="380" ht="20.25" x14ac:dyDescent="0.3"/>
    <row r="381" ht="20.25" x14ac:dyDescent="0.3"/>
    <row r="382" ht="20.25" x14ac:dyDescent="0.3"/>
    <row r="383" ht="20.25" x14ac:dyDescent="0.3"/>
    <row r="384" ht="20.25" x14ac:dyDescent="0.3"/>
    <row r="385" ht="20.25" x14ac:dyDescent="0.3"/>
    <row r="386" ht="20.25" x14ac:dyDescent="0.3"/>
    <row r="387" ht="20.25" x14ac:dyDescent="0.3"/>
    <row r="388" ht="20.25" x14ac:dyDescent="0.3"/>
    <row r="389" ht="20.25" x14ac:dyDescent="0.3"/>
    <row r="390" ht="20.25" x14ac:dyDescent="0.3"/>
    <row r="391" ht="20.25" x14ac:dyDescent="0.3"/>
    <row r="392" ht="20.25" x14ac:dyDescent="0.3"/>
    <row r="393" ht="20.25" x14ac:dyDescent="0.3"/>
    <row r="394" ht="20.25" x14ac:dyDescent="0.3"/>
    <row r="395" ht="20.25" x14ac:dyDescent="0.3"/>
    <row r="396" ht="20.25" x14ac:dyDescent="0.3"/>
    <row r="397" ht="20.25" x14ac:dyDescent="0.3"/>
    <row r="398" ht="20.25" x14ac:dyDescent="0.3"/>
    <row r="399" ht="20.25" x14ac:dyDescent="0.3"/>
    <row r="400" ht="20.25" x14ac:dyDescent="0.3"/>
    <row r="401" ht="20.25" x14ac:dyDescent="0.3"/>
    <row r="402" ht="20.25" x14ac:dyDescent="0.3"/>
    <row r="403" ht="20.25" x14ac:dyDescent="0.3"/>
    <row r="404" ht="20.25" x14ac:dyDescent="0.3"/>
    <row r="405" ht="20.25" x14ac:dyDescent="0.3"/>
    <row r="406" ht="20.25" x14ac:dyDescent="0.3"/>
    <row r="407" ht="20.25" x14ac:dyDescent="0.3"/>
    <row r="408" ht="20.25" x14ac:dyDescent="0.3"/>
    <row r="409" ht="20.25" x14ac:dyDescent="0.3"/>
    <row r="410" ht="20.25" x14ac:dyDescent="0.3"/>
    <row r="411" ht="20.25" x14ac:dyDescent="0.3"/>
    <row r="412" ht="20.25" x14ac:dyDescent="0.3"/>
    <row r="413" ht="20.25" x14ac:dyDescent="0.3"/>
    <row r="414" ht="20.25" x14ac:dyDescent="0.3"/>
    <row r="415" ht="20.25" x14ac:dyDescent="0.3"/>
    <row r="416" ht="20.25" x14ac:dyDescent="0.3"/>
    <row r="417" ht="20.25" x14ac:dyDescent="0.3"/>
    <row r="418" ht="20.25" x14ac:dyDescent="0.3"/>
    <row r="419" ht="20.25" x14ac:dyDescent="0.3"/>
    <row r="420" ht="20.25" x14ac:dyDescent="0.3"/>
    <row r="421" ht="20.25" x14ac:dyDescent="0.3"/>
    <row r="422" ht="20.25" x14ac:dyDescent="0.3"/>
    <row r="423" ht="20.25" x14ac:dyDescent="0.3"/>
    <row r="424" ht="20.25" x14ac:dyDescent="0.3"/>
    <row r="425" ht="20.25" x14ac:dyDescent="0.3"/>
    <row r="426" ht="20.25" x14ac:dyDescent="0.3"/>
    <row r="427" ht="20.25" x14ac:dyDescent="0.3"/>
    <row r="428" ht="20.25" x14ac:dyDescent="0.3"/>
    <row r="429" ht="20.25" x14ac:dyDescent="0.3"/>
    <row r="430" ht="20.25" x14ac:dyDescent="0.3"/>
    <row r="431" ht="20.25" x14ac:dyDescent="0.3"/>
    <row r="432" ht="20.25" x14ac:dyDescent="0.3"/>
    <row r="433" ht="20.25" x14ac:dyDescent="0.3"/>
    <row r="434" ht="20.25" x14ac:dyDescent="0.3"/>
    <row r="435" ht="20.25" x14ac:dyDescent="0.3"/>
    <row r="436" ht="20.25" x14ac:dyDescent="0.3"/>
    <row r="437" ht="20.25" x14ac:dyDescent="0.3"/>
    <row r="438" ht="20.25" x14ac:dyDescent="0.3"/>
    <row r="439" ht="20.25" x14ac:dyDescent="0.3"/>
    <row r="440" ht="20.25" x14ac:dyDescent="0.3"/>
    <row r="441" ht="20.25" x14ac:dyDescent="0.3"/>
    <row r="442" ht="20.25" x14ac:dyDescent="0.3"/>
    <row r="443" ht="20.25" x14ac:dyDescent="0.3"/>
    <row r="444" ht="20.25" x14ac:dyDescent="0.3"/>
    <row r="445" ht="20.25" x14ac:dyDescent="0.3"/>
    <row r="446" ht="20.25" x14ac:dyDescent="0.3"/>
    <row r="447" ht="20.25" x14ac:dyDescent="0.3"/>
    <row r="448" ht="20.25" x14ac:dyDescent="0.3"/>
    <row r="449" ht="20.25" x14ac:dyDescent="0.3"/>
    <row r="450" ht="20.25" x14ac:dyDescent="0.3"/>
    <row r="451" ht="20.25" x14ac:dyDescent="0.3"/>
    <row r="452" ht="20.25" x14ac:dyDescent="0.3"/>
    <row r="453" ht="20.25" x14ac:dyDescent="0.3"/>
    <row r="454" ht="20.25" x14ac:dyDescent="0.3"/>
    <row r="455" ht="20.25" x14ac:dyDescent="0.3"/>
    <row r="456" ht="20.25" x14ac:dyDescent="0.3"/>
    <row r="457" ht="20.25" x14ac:dyDescent="0.3"/>
    <row r="458" ht="20.25" x14ac:dyDescent="0.3"/>
    <row r="459" ht="20.25" x14ac:dyDescent="0.3"/>
    <row r="460" ht="20.25" x14ac:dyDescent="0.3"/>
    <row r="461" ht="20.25" x14ac:dyDescent="0.3"/>
    <row r="462" ht="20.25" x14ac:dyDescent="0.3"/>
    <row r="463" ht="20.25" x14ac:dyDescent="0.3"/>
    <row r="464" ht="20.25" x14ac:dyDescent="0.3"/>
    <row r="465" ht="20.25" x14ac:dyDescent="0.3"/>
    <row r="466" ht="20.25" x14ac:dyDescent="0.3"/>
    <row r="467" ht="20.25" x14ac:dyDescent="0.3"/>
    <row r="468" ht="20.25" x14ac:dyDescent="0.3"/>
    <row r="469" ht="20.25" x14ac:dyDescent="0.3"/>
    <row r="470" ht="20.25" x14ac:dyDescent="0.3"/>
    <row r="471" ht="20.25" x14ac:dyDescent="0.3"/>
    <row r="472" ht="20.25" x14ac:dyDescent="0.3"/>
    <row r="473" ht="20.25" x14ac:dyDescent="0.3"/>
    <row r="474" ht="20.25" x14ac:dyDescent="0.3"/>
    <row r="475" ht="20.25" x14ac:dyDescent="0.3"/>
    <row r="476" ht="20.25" x14ac:dyDescent="0.3"/>
    <row r="477" ht="20.25" x14ac:dyDescent="0.3"/>
    <row r="478" ht="20.25" x14ac:dyDescent="0.3"/>
    <row r="479" ht="20.25" x14ac:dyDescent="0.3"/>
    <row r="480" ht="20.25" x14ac:dyDescent="0.3"/>
    <row r="481" ht="20.25" x14ac:dyDescent="0.3"/>
    <row r="482" ht="20.25" x14ac:dyDescent="0.3"/>
    <row r="483" ht="20.25" x14ac:dyDescent="0.3"/>
    <row r="484" ht="20.25" x14ac:dyDescent="0.3"/>
    <row r="485" ht="20.25" x14ac:dyDescent="0.3"/>
    <row r="486" ht="20.25" x14ac:dyDescent="0.3"/>
    <row r="487" ht="20.25" x14ac:dyDescent="0.3"/>
    <row r="488" ht="20.25" x14ac:dyDescent="0.3"/>
    <row r="489" ht="20.25" x14ac:dyDescent="0.3"/>
    <row r="490" ht="20.25" x14ac:dyDescent="0.3"/>
    <row r="491" ht="20.25" x14ac:dyDescent="0.3"/>
    <row r="492" ht="20.25" x14ac:dyDescent="0.3"/>
    <row r="493" ht="20.25" x14ac:dyDescent="0.3"/>
    <row r="494" ht="20.25" x14ac:dyDescent="0.3"/>
    <row r="495" ht="20.25" x14ac:dyDescent="0.3"/>
    <row r="496" ht="20.25" x14ac:dyDescent="0.3"/>
    <row r="497" ht="20.25" x14ac:dyDescent="0.3"/>
    <row r="498" ht="20.25" x14ac:dyDescent="0.3"/>
    <row r="499" ht="20.25" x14ac:dyDescent="0.3"/>
    <row r="500" ht="20.25" x14ac:dyDescent="0.3"/>
    <row r="501" ht="20.25" x14ac:dyDescent="0.3"/>
    <row r="502" ht="20.25" x14ac:dyDescent="0.3"/>
    <row r="503" ht="20.25" x14ac:dyDescent="0.3"/>
    <row r="504" ht="20.25" x14ac:dyDescent="0.3"/>
    <row r="505" ht="20.25" x14ac:dyDescent="0.3"/>
    <row r="506" ht="20.25" x14ac:dyDescent="0.3"/>
    <row r="507" ht="20.25" x14ac:dyDescent="0.3"/>
    <row r="508" ht="20.25" x14ac:dyDescent="0.3"/>
    <row r="509" ht="20.25" x14ac:dyDescent="0.3"/>
    <row r="510" ht="20.25" x14ac:dyDescent="0.3"/>
    <row r="511" ht="20.25" x14ac:dyDescent="0.3"/>
    <row r="512" ht="20.25" x14ac:dyDescent="0.3"/>
    <row r="513" ht="20.25" x14ac:dyDescent="0.3"/>
    <row r="514" ht="20.25" x14ac:dyDescent="0.3"/>
    <row r="515" ht="20.25" x14ac:dyDescent="0.3"/>
    <row r="516" ht="20.25" x14ac:dyDescent="0.3"/>
    <row r="517" ht="20.25" x14ac:dyDescent="0.3"/>
    <row r="518" ht="20.25" x14ac:dyDescent="0.3"/>
    <row r="519" ht="20.25" x14ac:dyDescent="0.3"/>
    <row r="520" ht="20.25" x14ac:dyDescent="0.3"/>
    <row r="521" ht="20.25" x14ac:dyDescent="0.3"/>
    <row r="522" ht="20.25" x14ac:dyDescent="0.3"/>
    <row r="523" ht="20.25" x14ac:dyDescent="0.3"/>
    <row r="524" ht="20.25" x14ac:dyDescent="0.3"/>
    <row r="525" ht="20.25" x14ac:dyDescent="0.3"/>
    <row r="526" ht="20.25" x14ac:dyDescent="0.3"/>
    <row r="527" ht="20.25" x14ac:dyDescent="0.3"/>
    <row r="528" ht="20.25" x14ac:dyDescent="0.3"/>
    <row r="529" ht="20.25" x14ac:dyDescent="0.3"/>
    <row r="530" ht="20.25" x14ac:dyDescent="0.3"/>
    <row r="531" ht="20.25" x14ac:dyDescent="0.3"/>
    <row r="532" ht="20.25" x14ac:dyDescent="0.3"/>
    <row r="533" ht="20.25" x14ac:dyDescent="0.3"/>
    <row r="534" ht="20.25" x14ac:dyDescent="0.3"/>
    <row r="535" ht="20.25" x14ac:dyDescent="0.3"/>
    <row r="536" ht="20.25" x14ac:dyDescent="0.3"/>
    <row r="537" ht="20.25" x14ac:dyDescent="0.3"/>
    <row r="538" ht="20.25" x14ac:dyDescent="0.3"/>
    <row r="539" ht="20.25" x14ac:dyDescent="0.3"/>
    <row r="540" ht="20.25" x14ac:dyDescent="0.3"/>
    <row r="541" ht="20.25" x14ac:dyDescent="0.3"/>
    <row r="542" ht="20.25" x14ac:dyDescent="0.3"/>
    <row r="543" ht="20.25" x14ac:dyDescent="0.3"/>
    <row r="544" ht="20.25" x14ac:dyDescent="0.3"/>
    <row r="545" ht="20.25" x14ac:dyDescent="0.3"/>
    <row r="546" ht="20.25" x14ac:dyDescent="0.3"/>
    <row r="547" ht="20.25" x14ac:dyDescent="0.3"/>
    <row r="548" ht="20.25" x14ac:dyDescent="0.3"/>
    <row r="549" ht="20.25" x14ac:dyDescent="0.3"/>
    <row r="550" ht="20.25" x14ac:dyDescent="0.3"/>
    <row r="551" ht="20.25" x14ac:dyDescent="0.3"/>
    <row r="552" ht="20.25" x14ac:dyDescent="0.3"/>
    <row r="553" ht="20.25" x14ac:dyDescent="0.3"/>
    <row r="554" ht="20.25" x14ac:dyDescent="0.3"/>
    <row r="555" ht="20.25" x14ac:dyDescent="0.3"/>
    <row r="556" ht="20.25" x14ac:dyDescent="0.3"/>
    <row r="557" ht="20.25" x14ac:dyDescent="0.3"/>
    <row r="558" ht="20.25" x14ac:dyDescent="0.3"/>
    <row r="559" ht="20.25" x14ac:dyDescent="0.3"/>
    <row r="560" ht="20.25" x14ac:dyDescent="0.3"/>
    <row r="561" ht="20.25" x14ac:dyDescent="0.3"/>
    <row r="562" ht="20.25" x14ac:dyDescent="0.3"/>
    <row r="563" ht="20.25" x14ac:dyDescent="0.3"/>
    <row r="564" ht="20.25" x14ac:dyDescent="0.3"/>
    <row r="565" ht="20.25" x14ac:dyDescent="0.3"/>
    <row r="566" ht="20.25" x14ac:dyDescent="0.3"/>
    <row r="567" ht="20.25" x14ac:dyDescent="0.3"/>
    <row r="568" ht="20.25" x14ac:dyDescent="0.3"/>
    <row r="569" ht="20.25" x14ac:dyDescent="0.3"/>
    <row r="570" ht="20.25" x14ac:dyDescent="0.3"/>
    <row r="571" ht="20.25" x14ac:dyDescent="0.3"/>
    <row r="572" ht="20.25" x14ac:dyDescent="0.3"/>
    <row r="573" ht="20.25" x14ac:dyDescent="0.3"/>
    <row r="574" ht="20.25" x14ac:dyDescent="0.3"/>
    <row r="575" ht="20.25" x14ac:dyDescent="0.3"/>
    <row r="576" ht="20.25" x14ac:dyDescent="0.3"/>
    <row r="577" ht="20.25" x14ac:dyDescent="0.3"/>
    <row r="578" ht="20.25" x14ac:dyDescent="0.3"/>
    <row r="579" ht="20.25" x14ac:dyDescent="0.3"/>
    <row r="580" ht="20.25" x14ac:dyDescent="0.3"/>
    <row r="581" ht="20.25" x14ac:dyDescent="0.3"/>
    <row r="582" ht="20.25" x14ac:dyDescent="0.3"/>
    <row r="583" ht="20.25" x14ac:dyDescent="0.3"/>
    <row r="584" ht="20.25" x14ac:dyDescent="0.3"/>
    <row r="585" ht="20.25" x14ac:dyDescent="0.3"/>
    <row r="586" ht="20.25" x14ac:dyDescent="0.3"/>
    <row r="587" ht="20.25" x14ac:dyDescent="0.3"/>
    <row r="588" ht="20.25" x14ac:dyDescent="0.3"/>
    <row r="589" ht="20.25" x14ac:dyDescent="0.3"/>
    <row r="590" ht="20.25" x14ac:dyDescent="0.3"/>
    <row r="591" ht="20.25" x14ac:dyDescent="0.3"/>
    <row r="592" ht="20.25" x14ac:dyDescent="0.3"/>
    <row r="593" ht="20.25" x14ac:dyDescent="0.3"/>
    <row r="594" ht="20.25" x14ac:dyDescent="0.3"/>
    <row r="595" ht="20.25" x14ac:dyDescent="0.3"/>
    <row r="596" ht="20.25" x14ac:dyDescent="0.3"/>
    <row r="597" ht="20.25" x14ac:dyDescent="0.3"/>
    <row r="598" ht="20.25" x14ac:dyDescent="0.3"/>
    <row r="599" ht="20.25" x14ac:dyDescent="0.3"/>
    <row r="600" ht="20.25" x14ac:dyDescent="0.3"/>
    <row r="601" ht="20.25" x14ac:dyDescent="0.3"/>
    <row r="602" ht="20.25" x14ac:dyDescent="0.3"/>
    <row r="603" ht="20.25" x14ac:dyDescent="0.3"/>
    <row r="604" ht="20.25" x14ac:dyDescent="0.3"/>
    <row r="605" ht="20.25" x14ac:dyDescent="0.3"/>
    <row r="606" ht="20.25" x14ac:dyDescent="0.3"/>
    <row r="607" ht="20.25" x14ac:dyDescent="0.3"/>
    <row r="608" ht="20.25" x14ac:dyDescent="0.3"/>
    <row r="609" ht="20.25" x14ac:dyDescent="0.3"/>
    <row r="610" ht="20.25" x14ac:dyDescent="0.3"/>
    <row r="611" ht="20.25" x14ac:dyDescent="0.3"/>
    <row r="612" ht="20.25" x14ac:dyDescent="0.3"/>
    <row r="613" ht="20.25" x14ac:dyDescent="0.3"/>
    <row r="614" ht="20.25" x14ac:dyDescent="0.3"/>
    <row r="615" ht="20.25" x14ac:dyDescent="0.3"/>
    <row r="616" ht="20.25" x14ac:dyDescent="0.3"/>
    <row r="617" ht="20.25" x14ac:dyDescent="0.3"/>
    <row r="618" ht="20.25" x14ac:dyDescent="0.3"/>
    <row r="619" ht="20.25" x14ac:dyDescent="0.3"/>
    <row r="620" ht="20.25" x14ac:dyDescent="0.3"/>
    <row r="621" ht="20.25" x14ac:dyDescent="0.3"/>
    <row r="622" ht="20.25" x14ac:dyDescent="0.3"/>
    <row r="623" ht="20.25" x14ac:dyDescent="0.3"/>
    <row r="624" ht="20.25" x14ac:dyDescent="0.3"/>
    <row r="625" ht="20.25" x14ac:dyDescent="0.3"/>
    <row r="626" ht="20.25" x14ac:dyDescent="0.3"/>
    <row r="627" ht="20.25" x14ac:dyDescent="0.3"/>
    <row r="628" ht="20.25" x14ac:dyDescent="0.3"/>
    <row r="629" ht="20.25" x14ac:dyDescent="0.3"/>
    <row r="630" ht="20.25" x14ac:dyDescent="0.3"/>
    <row r="631" ht="20.25" x14ac:dyDescent="0.3"/>
    <row r="632" ht="20.25" x14ac:dyDescent="0.3"/>
    <row r="633" ht="20.25" x14ac:dyDescent="0.3"/>
    <row r="634" ht="20.25" x14ac:dyDescent="0.3"/>
    <row r="635" ht="20.25" x14ac:dyDescent="0.3"/>
    <row r="636" ht="20.25" x14ac:dyDescent="0.3"/>
    <row r="637" ht="20.25" x14ac:dyDescent="0.3"/>
    <row r="638" ht="20.25" x14ac:dyDescent="0.3"/>
    <row r="639" ht="20.25" x14ac:dyDescent="0.3"/>
    <row r="640" ht="20.25" x14ac:dyDescent="0.3"/>
    <row r="641" ht="20.25" x14ac:dyDescent="0.3"/>
    <row r="642" ht="20.25" x14ac:dyDescent="0.3"/>
    <row r="643" ht="20.25" x14ac:dyDescent="0.3"/>
    <row r="644" ht="20.25" x14ac:dyDescent="0.3"/>
    <row r="645" ht="20.25" x14ac:dyDescent="0.3"/>
    <row r="646" ht="20.25" x14ac:dyDescent="0.3"/>
    <row r="647" ht="20.25" x14ac:dyDescent="0.3"/>
    <row r="648" ht="20.25" x14ac:dyDescent="0.3"/>
    <row r="649" ht="20.25" x14ac:dyDescent="0.3"/>
    <row r="650" ht="20.25" x14ac:dyDescent="0.3"/>
    <row r="651" ht="20.25" x14ac:dyDescent="0.3"/>
    <row r="652" ht="20.25" x14ac:dyDescent="0.3"/>
    <row r="653" ht="20.25" x14ac:dyDescent="0.3"/>
    <row r="654" ht="20.25" x14ac:dyDescent="0.3"/>
    <row r="655" ht="20.25" x14ac:dyDescent="0.3"/>
    <row r="656" ht="20.25" x14ac:dyDescent="0.3"/>
    <row r="657" ht="20.25" x14ac:dyDescent="0.3"/>
    <row r="658" ht="20.25" x14ac:dyDescent="0.3"/>
    <row r="659" ht="20.25" x14ac:dyDescent="0.3"/>
    <row r="660" ht="20.25" x14ac:dyDescent="0.3"/>
    <row r="661" ht="20.25" x14ac:dyDescent="0.3"/>
    <row r="662" ht="20.25" x14ac:dyDescent="0.3"/>
    <row r="663" ht="20.25" x14ac:dyDescent="0.3"/>
    <row r="664" ht="20.25" x14ac:dyDescent="0.3"/>
    <row r="665" ht="20.25" x14ac:dyDescent="0.3"/>
    <row r="666" ht="20.25" x14ac:dyDescent="0.3"/>
    <row r="667" ht="20.25" x14ac:dyDescent="0.3"/>
    <row r="668" ht="20.25" x14ac:dyDescent="0.3"/>
    <row r="669" ht="20.25" x14ac:dyDescent="0.3"/>
    <row r="670" ht="20.25" x14ac:dyDescent="0.3"/>
    <row r="671" ht="20.25" x14ac:dyDescent="0.3"/>
    <row r="672" ht="20.25" x14ac:dyDescent="0.3"/>
    <row r="673" ht="20.25" x14ac:dyDescent="0.3"/>
    <row r="674" ht="20.25" x14ac:dyDescent="0.3"/>
    <row r="675" ht="20.25" x14ac:dyDescent="0.3"/>
    <row r="676" ht="20.25" x14ac:dyDescent="0.3"/>
    <row r="677" ht="20.25" x14ac:dyDescent="0.3"/>
    <row r="678" ht="20.25" x14ac:dyDescent="0.3"/>
    <row r="679" ht="20.25" x14ac:dyDescent="0.3"/>
    <row r="680" ht="20.25" x14ac:dyDescent="0.3"/>
    <row r="681" ht="20.25" x14ac:dyDescent="0.3"/>
    <row r="682" ht="20.25" x14ac:dyDescent="0.3"/>
    <row r="683" ht="20.25" x14ac:dyDescent="0.3"/>
    <row r="684" ht="20.25" x14ac:dyDescent="0.3"/>
    <row r="685" ht="20.25" x14ac:dyDescent="0.3"/>
    <row r="686" ht="20.25" x14ac:dyDescent="0.3"/>
    <row r="687" ht="20.25" x14ac:dyDescent="0.3"/>
    <row r="688" ht="20.25" x14ac:dyDescent="0.3"/>
    <row r="689" ht="20.25" x14ac:dyDescent="0.3"/>
    <row r="690" ht="20.25" x14ac:dyDescent="0.3"/>
    <row r="691" ht="20.25" x14ac:dyDescent="0.3"/>
    <row r="692" ht="20.25" x14ac:dyDescent="0.3"/>
    <row r="693" ht="20.25" x14ac:dyDescent="0.3"/>
    <row r="694" ht="20.25" x14ac:dyDescent="0.3"/>
    <row r="695" ht="20.25" x14ac:dyDescent="0.3"/>
    <row r="696" ht="20.25" x14ac:dyDescent="0.3"/>
    <row r="697" ht="20.25" x14ac:dyDescent="0.3"/>
    <row r="698" ht="20.25" x14ac:dyDescent="0.3"/>
    <row r="699" ht="20.25" x14ac:dyDescent="0.3"/>
    <row r="700" ht="20.25" x14ac:dyDescent="0.3"/>
    <row r="701" ht="20.25" x14ac:dyDescent="0.3"/>
    <row r="702" ht="20.25" x14ac:dyDescent="0.3"/>
    <row r="703" ht="20.25" x14ac:dyDescent="0.3"/>
    <row r="704" ht="20.25" x14ac:dyDescent="0.3"/>
    <row r="705" ht="20.25" x14ac:dyDescent="0.3"/>
    <row r="706" ht="20.25" x14ac:dyDescent="0.3"/>
    <row r="707" ht="20.25" x14ac:dyDescent="0.3"/>
    <row r="708" ht="20.25" x14ac:dyDescent="0.3"/>
    <row r="709" ht="20.25" x14ac:dyDescent="0.3"/>
    <row r="710" ht="20.25" x14ac:dyDescent="0.3"/>
    <row r="711" ht="20.25" x14ac:dyDescent="0.3"/>
    <row r="712" ht="20.25" x14ac:dyDescent="0.3"/>
    <row r="713" ht="20.25" x14ac:dyDescent="0.3"/>
    <row r="714" ht="20.25" x14ac:dyDescent="0.3"/>
    <row r="715" ht="20.25" x14ac:dyDescent="0.3"/>
    <row r="716" ht="20.25" x14ac:dyDescent="0.3"/>
    <row r="717" ht="20.25" x14ac:dyDescent="0.3"/>
    <row r="718" ht="20.25" x14ac:dyDescent="0.3"/>
    <row r="719" ht="20.25" x14ac:dyDescent="0.3"/>
    <row r="720" ht="20.25" x14ac:dyDescent="0.3"/>
    <row r="721" ht="20.25" x14ac:dyDescent="0.3"/>
    <row r="722" ht="20.25" x14ac:dyDescent="0.3"/>
    <row r="723" ht="20.25" x14ac:dyDescent="0.3"/>
    <row r="724" ht="20.25" x14ac:dyDescent="0.3"/>
    <row r="725" ht="20.25" x14ac:dyDescent="0.3"/>
    <row r="726" ht="20.25" x14ac:dyDescent="0.3"/>
    <row r="727" ht="20.25" x14ac:dyDescent="0.3"/>
    <row r="728" ht="20.25" x14ac:dyDescent="0.3"/>
    <row r="729" ht="20.25" x14ac:dyDescent="0.3"/>
    <row r="730" ht="20.25" x14ac:dyDescent="0.3"/>
    <row r="731" ht="20.25" x14ac:dyDescent="0.3"/>
    <row r="732" ht="20.25" x14ac:dyDescent="0.3"/>
    <row r="733" ht="20.25" x14ac:dyDescent="0.3"/>
    <row r="734" ht="20.25" x14ac:dyDescent="0.3"/>
    <row r="735" ht="20.25" x14ac:dyDescent="0.3"/>
    <row r="736" ht="20.25" x14ac:dyDescent="0.3"/>
    <row r="737" ht="20.25" x14ac:dyDescent="0.3"/>
    <row r="738" ht="20.25" x14ac:dyDescent="0.3"/>
    <row r="739" ht="20.25" x14ac:dyDescent="0.3"/>
    <row r="740" ht="20.25" x14ac:dyDescent="0.3"/>
    <row r="741" ht="20.25" x14ac:dyDescent="0.3"/>
    <row r="742" ht="20.25" x14ac:dyDescent="0.3"/>
    <row r="743" ht="20.25" x14ac:dyDescent="0.3"/>
    <row r="744" ht="20.25" x14ac:dyDescent="0.3"/>
    <row r="745" ht="20.25" x14ac:dyDescent="0.3"/>
    <row r="746" ht="20.25" x14ac:dyDescent="0.3"/>
    <row r="747" ht="20.25" x14ac:dyDescent="0.3"/>
    <row r="748" ht="20.25" x14ac:dyDescent="0.3"/>
    <row r="749" ht="20.25" x14ac:dyDescent="0.3"/>
    <row r="750" ht="20.25" x14ac:dyDescent="0.3"/>
    <row r="751" ht="20.25" x14ac:dyDescent="0.3"/>
    <row r="752" ht="20.25" x14ac:dyDescent="0.3"/>
    <row r="753" ht="20.25" x14ac:dyDescent="0.3"/>
    <row r="754" ht="20.25" x14ac:dyDescent="0.3"/>
    <row r="755" ht="20.25" x14ac:dyDescent="0.3"/>
    <row r="756" ht="20.25" x14ac:dyDescent="0.3"/>
    <row r="757" ht="20.25" x14ac:dyDescent="0.3"/>
    <row r="758" ht="20.25" x14ac:dyDescent="0.3"/>
    <row r="759" ht="20.25" x14ac:dyDescent="0.3"/>
    <row r="760" ht="20.25" x14ac:dyDescent="0.3"/>
    <row r="761" ht="20.25" x14ac:dyDescent="0.3"/>
    <row r="762" ht="20.25" x14ac:dyDescent="0.3"/>
    <row r="763" ht="20.25" x14ac:dyDescent="0.3"/>
    <row r="764" ht="20.25" x14ac:dyDescent="0.3"/>
    <row r="765" ht="20.25" x14ac:dyDescent="0.3"/>
    <row r="766" ht="20.25" x14ac:dyDescent="0.3"/>
    <row r="767" ht="20.25" x14ac:dyDescent="0.3"/>
    <row r="768" ht="20.25" x14ac:dyDescent="0.3"/>
    <row r="769" ht="20.25" x14ac:dyDescent="0.3"/>
    <row r="770" ht="20.25" x14ac:dyDescent="0.3"/>
    <row r="771" ht="20.25" x14ac:dyDescent="0.3"/>
    <row r="772" ht="20.25" x14ac:dyDescent="0.3"/>
    <row r="773" ht="20.25" x14ac:dyDescent="0.3"/>
    <row r="774" ht="20.25" x14ac:dyDescent="0.3"/>
    <row r="775" ht="20.25" x14ac:dyDescent="0.3"/>
    <row r="776" ht="20.25" x14ac:dyDescent="0.3"/>
    <row r="777" ht="20.25" x14ac:dyDescent="0.3"/>
    <row r="778" ht="20.25" x14ac:dyDescent="0.3"/>
    <row r="779" ht="20.25" x14ac:dyDescent="0.3"/>
    <row r="780" ht="20.25" x14ac:dyDescent="0.3"/>
    <row r="781" ht="20.25" x14ac:dyDescent="0.3"/>
    <row r="782" ht="20.25" x14ac:dyDescent="0.3"/>
    <row r="783" ht="20.25" x14ac:dyDescent="0.3"/>
    <row r="784" ht="20.25" x14ac:dyDescent="0.3"/>
    <row r="785" ht="20.25" x14ac:dyDescent="0.3"/>
    <row r="786" ht="20.25" x14ac:dyDescent="0.3"/>
    <row r="787" ht="20.25" x14ac:dyDescent="0.3"/>
    <row r="788" ht="20.25" x14ac:dyDescent="0.3"/>
    <row r="789" ht="20.25" x14ac:dyDescent="0.3"/>
    <row r="790" ht="20.25" x14ac:dyDescent="0.3"/>
    <row r="791" ht="20.25" x14ac:dyDescent="0.3"/>
    <row r="792" ht="20.25" x14ac:dyDescent="0.3"/>
    <row r="793" ht="20.25" x14ac:dyDescent="0.3"/>
    <row r="794" ht="20.25" x14ac:dyDescent="0.3"/>
    <row r="795" ht="20.25" x14ac:dyDescent="0.3"/>
    <row r="796" ht="20.25" x14ac:dyDescent="0.3"/>
    <row r="797" ht="20.25" x14ac:dyDescent="0.3"/>
    <row r="798" ht="20.25" x14ac:dyDescent="0.3"/>
    <row r="799" ht="20.25" x14ac:dyDescent="0.3"/>
    <row r="800" ht="20.25" x14ac:dyDescent="0.3"/>
    <row r="801" ht="20.25" x14ac:dyDescent="0.3"/>
    <row r="802" ht="20.25" x14ac:dyDescent="0.3"/>
    <row r="803" ht="20.25" x14ac:dyDescent="0.3"/>
    <row r="804" ht="20.25" x14ac:dyDescent="0.3"/>
    <row r="805" ht="20.25" x14ac:dyDescent="0.3"/>
    <row r="806" ht="20.25" x14ac:dyDescent="0.3"/>
    <row r="807" ht="20.25" x14ac:dyDescent="0.3"/>
    <row r="808" ht="20.25" x14ac:dyDescent="0.3"/>
    <row r="809" ht="20.25" x14ac:dyDescent="0.3"/>
    <row r="810" ht="20.25" x14ac:dyDescent="0.3"/>
    <row r="811" ht="20.25" x14ac:dyDescent="0.3"/>
    <row r="812" ht="20.25" x14ac:dyDescent="0.3"/>
    <row r="813" ht="20.25" x14ac:dyDescent="0.3"/>
    <row r="814" ht="20.25" x14ac:dyDescent="0.3"/>
    <row r="815" ht="20.25" x14ac:dyDescent="0.3"/>
    <row r="816" ht="20.25" x14ac:dyDescent="0.3"/>
    <row r="817" ht="20.25" x14ac:dyDescent="0.3"/>
    <row r="818" ht="20.25" x14ac:dyDescent="0.3"/>
    <row r="819" ht="20.25" x14ac:dyDescent="0.3"/>
    <row r="820" ht="20.25" x14ac:dyDescent="0.3"/>
    <row r="821" ht="20.25" x14ac:dyDescent="0.3"/>
    <row r="822" ht="20.25" x14ac:dyDescent="0.3"/>
    <row r="823" ht="20.25" x14ac:dyDescent="0.3"/>
    <row r="824" ht="20.25" x14ac:dyDescent="0.3"/>
    <row r="825" ht="20.25" x14ac:dyDescent="0.3"/>
    <row r="826" ht="20.25" x14ac:dyDescent="0.3"/>
    <row r="827" ht="20.25" x14ac:dyDescent="0.3"/>
    <row r="828" ht="20.25" x14ac:dyDescent="0.3"/>
    <row r="829" ht="20.25" x14ac:dyDescent="0.3"/>
    <row r="830" ht="20.25" x14ac:dyDescent="0.3"/>
    <row r="831" ht="20.25" x14ac:dyDescent="0.3"/>
    <row r="832" ht="20.25" x14ac:dyDescent="0.3"/>
    <row r="833" ht="20.25" x14ac:dyDescent="0.3"/>
    <row r="834" ht="20.25" x14ac:dyDescent="0.3"/>
    <row r="835" ht="20.25" x14ac:dyDescent="0.3"/>
    <row r="836" ht="20.25" x14ac:dyDescent="0.3"/>
    <row r="837" ht="20.25" x14ac:dyDescent="0.3"/>
    <row r="838" ht="20.25" x14ac:dyDescent="0.3"/>
    <row r="839" ht="20.25" x14ac:dyDescent="0.3"/>
    <row r="840" ht="20.25" x14ac:dyDescent="0.3"/>
    <row r="841" ht="20.25" x14ac:dyDescent="0.3"/>
    <row r="842" ht="20.25" x14ac:dyDescent="0.3"/>
    <row r="843" ht="20.25" x14ac:dyDescent="0.3"/>
    <row r="844" ht="20.25" x14ac:dyDescent="0.3"/>
    <row r="845" ht="20.25" x14ac:dyDescent="0.3"/>
    <row r="846" ht="20.25" x14ac:dyDescent="0.3"/>
    <row r="847" ht="20.25" x14ac:dyDescent="0.3"/>
    <row r="848" ht="20.25" x14ac:dyDescent="0.3"/>
    <row r="849" ht="20.25" x14ac:dyDescent="0.3"/>
    <row r="850" ht="20.25" x14ac:dyDescent="0.3"/>
    <row r="851" ht="20.25" x14ac:dyDescent="0.3"/>
    <row r="852" ht="20.25" x14ac:dyDescent="0.3"/>
    <row r="853" ht="20.25" x14ac:dyDescent="0.3"/>
    <row r="854" ht="20.25" x14ac:dyDescent="0.3"/>
    <row r="855" ht="20.25" x14ac:dyDescent="0.3"/>
    <row r="856" ht="20.25" x14ac:dyDescent="0.3"/>
    <row r="857" ht="20.25" x14ac:dyDescent="0.3"/>
    <row r="858" ht="20.25" x14ac:dyDescent="0.3"/>
    <row r="859" ht="20.25" x14ac:dyDescent="0.3"/>
    <row r="860" ht="20.25" x14ac:dyDescent="0.3"/>
    <row r="861" ht="20.25" x14ac:dyDescent="0.3"/>
    <row r="862" ht="20.25" x14ac:dyDescent="0.3"/>
    <row r="863" ht="20.25" x14ac:dyDescent="0.3"/>
    <row r="864" ht="20.25" x14ac:dyDescent="0.3"/>
    <row r="865" ht="20.25" x14ac:dyDescent="0.3"/>
    <row r="866" ht="20.25" x14ac:dyDescent="0.3"/>
    <row r="867" ht="20.25" x14ac:dyDescent="0.3"/>
    <row r="868" ht="20.25" x14ac:dyDescent="0.3"/>
    <row r="869" ht="20.25" x14ac:dyDescent="0.3"/>
    <row r="870" ht="20.25" x14ac:dyDescent="0.3"/>
    <row r="871" ht="20.25" x14ac:dyDescent="0.3"/>
    <row r="872" ht="20.25" x14ac:dyDescent="0.3"/>
    <row r="873" ht="20.25" x14ac:dyDescent="0.3"/>
    <row r="874" ht="20.25" x14ac:dyDescent="0.3"/>
    <row r="875" ht="20.25" x14ac:dyDescent="0.3"/>
    <row r="876" ht="20.25" x14ac:dyDescent="0.3"/>
    <row r="877" ht="20.25" x14ac:dyDescent="0.3"/>
    <row r="878" ht="20.25" x14ac:dyDescent="0.3"/>
    <row r="879" ht="20.25" x14ac:dyDescent="0.3"/>
    <row r="880" ht="20.25" x14ac:dyDescent="0.3"/>
    <row r="881" ht="20.25" x14ac:dyDescent="0.3"/>
    <row r="882" ht="20.25" x14ac:dyDescent="0.3"/>
    <row r="883" ht="20.25" x14ac:dyDescent="0.3"/>
    <row r="884" ht="20.25" x14ac:dyDescent="0.3"/>
    <row r="885" ht="20.25" x14ac:dyDescent="0.3"/>
    <row r="886" ht="20.25" x14ac:dyDescent="0.3"/>
    <row r="887" ht="20.25" x14ac:dyDescent="0.3"/>
    <row r="888" ht="20.25" x14ac:dyDescent="0.3"/>
    <row r="889" ht="20.25" x14ac:dyDescent="0.3"/>
    <row r="890" ht="20.25" x14ac:dyDescent="0.3"/>
    <row r="891" ht="20.25" x14ac:dyDescent="0.3"/>
    <row r="892" ht="20.25" x14ac:dyDescent="0.3"/>
    <row r="893" ht="20.25" x14ac:dyDescent="0.3"/>
    <row r="894" ht="20.25" x14ac:dyDescent="0.3"/>
    <row r="895" ht="20.25" x14ac:dyDescent="0.3"/>
    <row r="896" ht="20.25" x14ac:dyDescent="0.3"/>
    <row r="897" ht="20.25" x14ac:dyDescent="0.3"/>
    <row r="898" ht="20.25" x14ac:dyDescent="0.3"/>
    <row r="899" ht="20.25" x14ac:dyDescent="0.3"/>
    <row r="900" ht="20.25" x14ac:dyDescent="0.3"/>
    <row r="901" ht="20.25" x14ac:dyDescent="0.3"/>
    <row r="902" ht="20.25" x14ac:dyDescent="0.3"/>
    <row r="903" ht="20.25" x14ac:dyDescent="0.3"/>
    <row r="904" ht="20.25" x14ac:dyDescent="0.3"/>
    <row r="905" ht="20.25" x14ac:dyDescent="0.3"/>
    <row r="906" ht="20.25" x14ac:dyDescent="0.3"/>
    <row r="907" ht="20.25" x14ac:dyDescent="0.3"/>
    <row r="908" ht="20.25" x14ac:dyDescent="0.3"/>
    <row r="909" ht="20.25" x14ac:dyDescent="0.3"/>
    <row r="910" ht="20.25" x14ac:dyDescent="0.3"/>
    <row r="911" ht="20.25" x14ac:dyDescent="0.3"/>
    <row r="912" ht="20.25" x14ac:dyDescent="0.3"/>
    <row r="913" ht="20.25" x14ac:dyDescent="0.3"/>
    <row r="914" ht="20.25" x14ac:dyDescent="0.3"/>
    <row r="915" ht="20.25" x14ac:dyDescent="0.3"/>
    <row r="916" ht="20.25" x14ac:dyDescent="0.3"/>
    <row r="917" ht="20.25" x14ac:dyDescent="0.3"/>
    <row r="918" ht="20.25" x14ac:dyDescent="0.3"/>
    <row r="919" ht="20.25" x14ac:dyDescent="0.3"/>
    <row r="920" ht="20.25" x14ac:dyDescent="0.3"/>
    <row r="921" ht="20.25" x14ac:dyDescent="0.3"/>
    <row r="922" ht="20.25" x14ac:dyDescent="0.3"/>
    <row r="923" ht="20.25" x14ac:dyDescent="0.3"/>
    <row r="924" ht="20.25" x14ac:dyDescent="0.3"/>
    <row r="925" ht="20.25" x14ac:dyDescent="0.3"/>
    <row r="926" ht="20.25" x14ac:dyDescent="0.3"/>
    <row r="927" ht="20.25" x14ac:dyDescent="0.3"/>
    <row r="928" ht="20.25" x14ac:dyDescent="0.3"/>
    <row r="929" ht="20.25" x14ac:dyDescent="0.3"/>
    <row r="930" ht="20.25" x14ac:dyDescent="0.3"/>
    <row r="931" ht="20.25" x14ac:dyDescent="0.3"/>
    <row r="932" ht="20.25" x14ac:dyDescent="0.3"/>
    <row r="933" ht="20.25" x14ac:dyDescent="0.3"/>
    <row r="934" ht="20.25" x14ac:dyDescent="0.3"/>
    <row r="935" ht="20.25" x14ac:dyDescent="0.3"/>
    <row r="936" ht="20.25" x14ac:dyDescent="0.3"/>
    <row r="937" ht="20.25" x14ac:dyDescent="0.3"/>
    <row r="938" ht="20.25" x14ac:dyDescent="0.3"/>
    <row r="939" ht="20.25" x14ac:dyDescent="0.3"/>
    <row r="940" ht="20.25" x14ac:dyDescent="0.3"/>
    <row r="941" ht="20.25" x14ac:dyDescent="0.3"/>
    <row r="942" ht="20.25" x14ac:dyDescent="0.3"/>
    <row r="943" ht="20.25" x14ac:dyDescent="0.3"/>
    <row r="944" ht="20.25" x14ac:dyDescent="0.3"/>
    <row r="945" ht="20.25" x14ac:dyDescent="0.3"/>
    <row r="946" ht="20.25" x14ac:dyDescent="0.3"/>
    <row r="947" ht="20.25" x14ac:dyDescent="0.3"/>
    <row r="948" ht="20.25" x14ac:dyDescent="0.3"/>
    <row r="949" ht="20.25" x14ac:dyDescent="0.3"/>
    <row r="950" ht="20.25" x14ac:dyDescent="0.3"/>
    <row r="951" ht="20.25" x14ac:dyDescent="0.3"/>
    <row r="952" ht="20.25" x14ac:dyDescent="0.3"/>
    <row r="953" ht="20.25" x14ac:dyDescent="0.3"/>
    <row r="954" ht="20.25" x14ac:dyDescent="0.3"/>
    <row r="955" ht="20.25" x14ac:dyDescent="0.3"/>
    <row r="956" ht="20.25" x14ac:dyDescent="0.3"/>
    <row r="957" ht="20.25" x14ac:dyDescent="0.3"/>
    <row r="958" ht="20.25" x14ac:dyDescent="0.3"/>
    <row r="959" ht="20.25" x14ac:dyDescent="0.3"/>
    <row r="960" ht="20.25" x14ac:dyDescent="0.3"/>
    <row r="961" ht="20.25" x14ac:dyDescent="0.3"/>
    <row r="962" ht="20.25" x14ac:dyDescent="0.3"/>
    <row r="963" ht="20.25" x14ac:dyDescent="0.3"/>
    <row r="964" ht="20.25" x14ac:dyDescent="0.3"/>
    <row r="965" ht="20.25" x14ac:dyDescent="0.3"/>
    <row r="966" ht="20.25" x14ac:dyDescent="0.3"/>
    <row r="967" ht="20.25" x14ac:dyDescent="0.3"/>
    <row r="968" ht="20.25" x14ac:dyDescent="0.3"/>
    <row r="969" ht="20.25" x14ac:dyDescent="0.3"/>
    <row r="970" ht="20.25" x14ac:dyDescent="0.3"/>
    <row r="971" ht="20.25" x14ac:dyDescent="0.3"/>
    <row r="972" ht="20.25" x14ac:dyDescent="0.3"/>
    <row r="973" ht="20.25" x14ac:dyDescent="0.3"/>
    <row r="974" ht="20.25" x14ac:dyDescent="0.3"/>
    <row r="975" ht="20.25" x14ac:dyDescent="0.3"/>
    <row r="976" ht="20.25" x14ac:dyDescent="0.3"/>
    <row r="977" ht="20.25" x14ac:dyDescent="0.3"/>
    <row r="978" ht="20.25" x14ac:dyDescent="0.3"/>
    <row r="979" ht="20.25" x14ac:dyDescent="0.3"/>
    <row r="980" ht="20.25" x14ac:dyDescent="0.3"/>
    <row r="981" ht="20.25" x14ac:dyDescent="0.3"/>
    <row r="982" ht="20.25" x14ac:dyDescent="0.3"/>
    <row r="983" ht="20.25" x14ac:dyDescent="0.3"/>
    <row r="984" ht="20.25" x14ac:dyDescent="0.3"/>
    <row r="985" ht="20.25" x14ac:dyDescent="0.3"/>
    <row r="986" ht="20.25" x14ac:dyDescent="0.3"/>
    <row r="987" ht="20.25" x14ac:dyDescent="0.3"/>
    <row r="988" ht="20.25" x14ac:dyDescent="0.3"/>
    <row r="989" ht="20.25" x14ac:dyDescent="0.3"/>
    <row r="990" ht="20.25" x14ac:dyDescent="0.3"/>
    <row r="991" ht="20.25" x14ac:dyDescent="0.3"/>
    <row r="992" ht="20.25" x14ac:dyDescent="0.3"/>
    <row r="993" ht="20.25" x14ac:dyDescent="0.3"/>
    <row r="994" ht="20.25" x14ac:dyDescent="0.3"/>
    <row r="995" ht="20.25" x14ac:dyDescent="0.3"/>
    <row r="996" ht="20.25" x14ac:dyDescent="0.3"/>
    <row r="997" ht="20.25" x14ac:dyDescent="0.3"/>
    <row r="998" ht="20.25" x14ac:dyDescent="0.3"/>
    <row r="999" ht="20.25" x14ac:dyDescent="0.3"/>
    <row r="1000" ht="20.25" x14ac:dyDescent="0.3"/>
    <row r="1001" ht="20.25" x14ac:dyDescent="0.3"/>
    <row r="1002" ht="20.25" x14ac:dyDescent="0.3"/>
    <row r="1003" ht="20.25" x14ac:dyDescent="0.3"/>
    <row r="1004" ht="20.25" x14ac:dyDescent="0.3"/>
  </sheetData>
  <mergeCells count="7">
    <mergeCell ref="A8:A10"/>
    <mergeCell ref="B8:B10"/>
    <mergeCell ref="A3:I3"/>
    <mergeCell ref="A4:I4"/>
    <mergeCell ref="A5:I5"/>
    <mergeCell ref="A6:I6"/>
    <mergeCell ref="A7:I7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05"/>
  <sheetViews>
    <sheetView workbookViewId="0">
      <selection activeCell="E16" sqref="E16"/>
    </sheetView>
  </sheetViews>
  <sheetFormatPr defaultRowHeight="15" customHeight="1" x14ac:dyDescent="0.25"/>
  <cols>
    <col min="1" max="1" width="6.5" style="13" customWidth="1"/>
    <col min="2" max="2" width="17.75" style="13" customWidth="1"/>
    <col min="3" max="3" width="15" style="13" customWidth="1"/>
    <col min="4" max="4" width="13.625" style="13" customWidth="1"/>
    <col min="5" max="5" width="14.875" style="13" customWidth="1"/>
    <col min="6" max="6" width="14.75" style="14" customWidth="1"/>
    <col min="7" max="7" width="14.5" style="14" customWidth="1"/>
    <col min="8" max="8" width="17.5" style="13" customWidth="1"/>
    <col min="9" max="9" width="13.875" style="13" customWidth="1"/>
    <col min="10" max="16384" width="9" style="13"/>
  </cols>
  <sheetData>
    <row r="1" spans="1:9" ht="20.25" x14ac:dyDescent="0.25">
      <c r="A1" s="12"/>
      <c r="I1" s="12" t="s">
        <v>11</v>
      </c>
    </row>
    <row r="2" spans="1:9" ht="20.25" x14ac:dyDescent="0.25">
      <c r="A2" s="12"/>
    </row>
    <row r="3" spans="1:9" ht="20.25" customHeight="1" x14ac:dyDescent="0.25">
      <c r="A3" s="15" t="s">
        <v>173</v>
      </c>
      <c r="B3" s="15"/>
      <c r="C3" s="15"/>
      <c r="D3" s="15"/>
      <c r="E3" s="15"/>
      <c r="F3" s="15"/>
      <c r="G3" s="15"/>
      <c r="H3" s="15"/>
      <c r="I3" s="15"/>
    </row>
    <row r="4" spans="1:9" ht="20.25" x14ac:dyDescent="0.25">
      <c r="A4" s="16" t="s">
        <v>96</v>
      </c>
      <c r="B4" s="16"/>
      <c r="C4" s="16"/>
      <c r="D4" s="16"/>
      <c r="E4" s="16"/>
      <c r="F4" s="16"/>
      <c r="G4" s="16"/>
      <c r="H4" s="16"/>
      <c r="I4" s="16"/>
    </row>
    <row r="5" spans="1:9" ht="20.25" customHeight="1" x14ac:dyDescent="0.25">
      <c r="A5" s="15" t="s">
        <v>176</v>
      </c>
      <c r="B5" s="15"/>
      <c r="C5" s="15"/>
      <c r="D5" s="15"/>
      <c r="E5" s="15"/>
      <c r="F5" s="15"/>
      <c r="G5" s="15"/>
      <c r="H5" s="15"/>
      <c r="I5" s="15"/>
    </row>
    <row r="6" spans="1:9" ht="20.25" x14ac:dyDescent="0.25">
      <c r="A6" s="17" t="s">
        <v>177</v>
      </c>
      <c r="B6" s="17"/>
      <c r="C6" s="17"/>
      <c r="D6" s="17"/>
      <c r="E6" s="17"/>
      <c r="F6" s="17"/>
      <c r="G6" s="17"/>
      <c r="H6" s="17"/>
      <c r="I6" s="17"/>
    </row>
    <row r="7" spans="1:9" ht="20.25" x14ac:dyDescent="0.3">
      <c r="A7" s="18"/>
      <c r="B7" s="18"/>
      <c r="C7" s="18"/>
      <c r="D7" s="18"/>
      <c r="E7" s="18"/>
      <c r="F7" s="18"/>
      <c r="G7" s="18"/>
      <c r="H7" s="18"/>
      <c r="I7" s="18"/>
    </row>
    <row r="8" spans="1:9" ht="20.25" x14ac:dyDescent="0.25">
      <c r="A8" s="19" t="s">
        <v>15</v>
      </c>
      <c r="B8" s="19" t="s">
        <v>16</v>
      </c>
      <c r="C8" s="20" t="s">
        <v>17</v>
      </c>
      <c r="D8" s="21" t="s">
        <v>12</v>
      </c>
      <c r="E8" s="22" t="s">
        <v>18</v>
      </c>
      <c r="F8" s="21" t="s">
        <v>19</v>
      </c>
      <c r="G8" s="23" t="s">
        <v>20</v>
      </c>
      <c r="H8" s="22" t="s">
        <v>21</v>
      </c>
      <c r="I8" s="22" t="s">
        <v>22</v>
      </c>
    </row>
    <row r="9" spans="1:9" ht="20.25" x14ac:dyDescent="0.25">
      <c r="A9" s="24"/>
      <c r="B9" s="24"/>
      <c r="C9" s="25" t="s">
        <v>23</v>
      </c>
      <c r="D9" s="26" t="s">
        <v>29</v>
      </c>
      <c r="E9" s="27" t="s">
        <v>24</v>
      </c>
      <c r="F9" s="26" t="s">
        <v>25</v>
      </c>
      <c r="G9" s="28" t="s">
        <v>26</v>
      </c>
      <c r="H9" s="27" t="s">
        <v>27</v>
      </c>
      <c r="I9" s="27" t="s">
        <v>28</v>
      </c>
    </row>
    <row r="10" spans="1:9" ht="20.25" x14ac:dyDescent="0.25">
      <c r="A10" s="29"/>
      <c r="B10" s="29"/>
      <c r="C10" s="25" t="s">
        <v>29</v>
      </c>
      <c r="D10" s="26"/>
      <c r="E10" s="27"/>
      <c r="F10" s="26"/>
      <c r="G10" s="30" t="s">
        <v>29</v>
      </c>
      <c r="H10" s="27"/>
      <c r="I10" s="27" t="s">
        <v>30</v>
      </c>
    </row>
    <row r="11" spans="1:9" ht="20.25" x14ac:dyDescent="0.3">
      <c r="A11" s="31">
        <v>1</v>
      </c>
      <c r="B11" s="32" t="s">
        <v>39</v>
      </c>
      <c r="C11" s="33">
        <v>54000</v>
      </c>
      <c r="D11" s="33">
        <v>54000</v>
      </c>
      <c r="E11" s="31" t="s">
        <v>31</v>
      </c>
      <c r="F11" s="34" t="s">
        <v>109</v>
      </c>
      <c r="G11" s="35" t="s">
        <v>109</v>
      </c>
      <c r="H11" s="32" t="s">
        <v>32</v>
      </c>
      <c r="I11" s="36" t="s">
        <v>33</v>
      </c>
    </row>
    <row r="12" spans="1:9" ht="20.25" x14ac:dyDescent="0.3">
      <c r="A12" s="37"/>
      <c r="B12" s="38" t="s">
        <v>110</v>
      </c>
      <c r="C12" s="39"/>
      <c r="D12" s="39"/>
      <c r="E12" s="37"/>
      <c r="F12" s="40" t="s">
        <v>111</v>
      </c>
      <c r="G12" s="41" t="s">
        <v>111</v>
      </c>
      <c r="H12" s="38"/>
      <c r="I12" s="42" t="s">
        <v>112</v>
      </c>
    </row>
    <row r="13" spans="1:9" ht="20.25" x14ac:dyDescent="0.3">
      <c r="A13" s="43"/>
      <c r="B13" s="44"/>
      <c r="C13" s="45"/>
      <c r="D13" s="45"/>
      <c r="E13" s="43"/>
      <c r="F13" s="46">
        <v>54000</v>
      </c>
      <c r="G13" s="46">
        <v>54000</v>
      </c>
      <c r="H13" s="44"/>
      <c r="I13" s="47">
        <v>243892</v>
      </c>
    </row>
    <row r="14" spans="1:9" ht="20.25" x14ac:dyDescent="0.3">
      <c r="A14" s="31">
        <v>2</v>
      </c>
      <c r="B14" s="32" t="s">
        <v>39</v>
      </c>
      <c r="C14" s="33">
        <v>156000</v>
      </c>
      <c r="D14" s="33">
        <v>156000</v>
      </c>
      <c r="E14" s="31" t="s">
        <v>31</v>
      </c>
      <c r="F14" s="34" t="s">
        <v>113</v>
      </c>
      <c r="G14" s="35" t="s">
        <v>113</v>
      </c>
      <c r="H14" s="32" t="s">
        <v>32</v>
      </c>
      <c r="I14" s="36" t="s">
        <v>33</v>
      </c>
    </row>
    <row r="15" spans="1:9" ht="20.25" x14ac:dyDescent="0.3">
      <c r="A15" s="37"/>
      <c r="B15" s="38" t="s">
        <v>114</v>
      </c>
      <c r="C15" s="39"/>
      <c r="D15" s="39"/>
      <c r="E15" s="37"/>
      <c r="F15" s="40" t="s">
        <v>115</v>
      </c>
      <c r="G15" s="41" t="s">
        <v>115</v>
      </c>
      <c r="H15" s="38"/>
      <c r="I15" s="42" t="s">
        <v>116</v>
      </c>
    </row>
    <row r="16" spans="1:9" ht="20.25" x14ac:dyDescent="0.3">
      <c r="A16" s="43"/>
      <c r="B16" s="44" t="s">
        <v>117</v>
      </c>
      <c r="C16" s="45"/>
      <c r="D16" s="45"/>
      <c r="E16" s="43"/>
      <c r="F16" s="46">
        <v>156000</v>
      </c>
      <c r="G16" s="46">
        <v>156000</v>
      </c>
      <c r="H16" s="44"/>
      <c r="I16" s="47">
        <v>24746</v>
      </c>
    </row>
    <row r="17" spans="1:9" ht="20.25" x14ac:dyDescent="0.3">
      <c r="A17" s="48">
        <v>3</v>
      </c>
      <c r="B17" s="32" t="s">
        <v>36</v>
      </c>
      <c r="C17" s="33">
        <v>108000</v>
      </c>
      <c r="D17" s="33">
        <v>108000</v>
      </c>
      <c r="E17" s="31" t="s">
        <v>31</v>
      </c>
      <c r="F17" s="34" t="s">
        <v>118</v>
      </c>
      <c r="G17" s="35" t="s">
        <v>118</v>
      </c>
      <c r="H17" s="32" t="s">
        <v>32</v>
      </c>
      <c r="I17" s="36" t="s">
        <v>33</v>
      </c>
    </row>
    <row r="18" spans="1:9" ht="20.25" x14ac:dyDescent="0.3">
      <c r="A18" s="48"/>
      <c r="B18" s="38" t="s">
        <v>38</v>
      </c>
      <c r="C18" s="39"/>
      <c r="D18" s="39"/>
      <c r="E18" s="37"/>
      <c r="F18" s="49" t="s">
        <v>119</v>
      </c>
      <c r="G18" s="41" t="s">
        <v>119</v>
      </c>
      <c r="H18" s="38"/>
      <c r="I18" s="42" t="s">
        <v>120</v>
      </c>
    </row>
    <row r="19" spans="1:9" ht="20.25" x14ac:dyDescent="0.3">
      <c r="A19" s="48"/>
      <c r="B19" s="44" t="s">
        <v>121</v>
      </c>
      <c r="C19" s="45"/>
      <c r="D19" s="45"/>
      <c r="E19" s="43"/>
      <c r="F19" s="46">
        <v>108000</v>
      </c>
      <c r="G19" s="46">
        <v>108000</v>
      </c>
      <c r="H19" s="44"/>
      <c r="I19" s="47">
        <v>24746</v>
      </c>
    </row>
    <row r="20" spans="1:9" ht="20.25" x14ac:dyDescent="0.3">
      <c r="A20" s="50">
        <v>4</v>
      </c>
      <c r="B20" s="32" t="s">
        <v>36</v>
      </c>
      <c r="C20" s="33">
        <v>108000</v>
      </c>
      <c r="D20" s="33">
        <v>108000</v>
      </c>
      <c r="E20" s="31" t="s">
        <v>31</v>
      </c>
      <c r="F20" s="34" t="s">
        <v>122</v>
      </c>
      <c r="G20" s="35" t="s">
        <v>122</v>
      </c>
      <c r="H20" s="32" t="s">
        <v>32</v>
      </c>
      <c r="I20" s="36" t="s">
        <v>33</v>
      </c>
    </row>
    <row r="21" spans="1:9" ht="20.25" x14ac:dyDescent="0.3">
      <c r="A21" s="48"/>
      <c r="B21" s="38" t="s">
        <v>37</v>
      </c>
      <c r="C21" s="39"/>
      <c r="D21" s="39"/>
      <c r="E21" s="37"/>
      <c r="F21" s="49" t="s">
        <v>123</v>
      </c>
      <c r="G21" s="41" t="s">
        <v>123</v>
      </c>
      <c r="H21" s="38"/>
      <c r="I21" s="42" t="s">
        <v>124</v>
      </c>
    </row>
    <row r="22" spans="1:9" ht="20.25" x14ac:dyDescent="0.3">
      <c r="A22" s="51"/>
      <c r="B22" s="44" t="s">
        <v>125</v>
      </c>
      <c r="C22" s="45"/>
      <c r="D22" s="45"/>
      <c r="E22" s="43"/>
      <c r="F22" s="46">
        <v>108000</v>
      </c>
      <c r="G22" s="46">
        <v>108000</v>
      </c>
      <c r="H22" s="44"/>
      <c r="I22" s="47">
        <v>24746</v>
      </c>
    </row>
    <row r="23" spans="1:9" ht="20.25" x14ac:dyDescent="0.3">
      <c r="A23" s="50">
        <v>5</v>
      </c>
      <c r="B23" s="32" t="s">
        <v>46</v>
      </c>
      <c r="C23" s="33">
        <v>60000</v>
      </c>
      <c r="D23" s="33">
        <v>60000</v>
      </c>
      <c r="E23" s="31" t="s">
        <v>31</v>
      </c>
      <c r="F23" s="34" t="s">
        <v>126</v>
      </c>
      <c r="G23" s="35" t="s">
        <v>126</v>
      </c>
      <c r="H23" s="32" t="s">
        <v>32</v>
      </c>
      <c r="I23" s="36" t="s">
        <v>33</v>
      </c>
    </row>
    <row r="24" spans="1:9" ht="20.25" x14ac:dyDescent="0.3">
      <c r="A24" s="48"/>
      <c r="B24" s="38" t="s">
        <v>45</v>
      </c>
      <c r="C24" s="39"/>
      <c r="D24" s="39"/>
      <c r="E24" s="37"/>
      <c r="F24" s="49" t="s">
        <v>127</v>
      </c>
      <c r="G24" s="41" t="s">
        <v>127</v>
      </c>
      <c r="H24" s="38"/>
      <c r="I24" s="42" t="s">
        <v>128</v>
      </c>
    </row>
    <row r="25" spans="1:9" ht="20.25" x14ac:dyDescent="0.3">
      <c r="A25" s="51"/>
      <c r="B25" s="44"/>
      <c r="C25" s="45"/>
      <c r="D25" s="45"/>
      <c r="E25" s="43"/>
      <c r="F25" s="46">
        <v>60000</v>
      </c>
      <c r="G25" s="46">
        <v>60000</v>
      </c>
      <c r="H25" s="44"/>
      <c r="I25" s="47">
        <v>24746</v>
      </c>
    </row>
    <row r="26" spans="1:9" ht="20.25" x14ac:dyDescent="0.3">
      <c r="A26" s="50">
        <v>6</v>
      </c>
      <c r="B26" s="32" t="s">
        <v>46</v>
      </c>
      <c r="C26" s="33">
        <v>60000</v>
      </c>
      <c r="D26" s="33">
        <v>60000</v>
      </c>
      <c r="E26" s="31" t="s">
        <v>31</v>
      </c>
      <c r="F26" s="34" t="s">
        <v>129</v>
      </c>
      <c r="G26" s="35" t="s">
        <v>129</v>
      </c>
      <c r="H26" s="32" t="s">
        <v>32</v>
      </c>
      <c r="I26" s="36" t="s">
        <v>33</v>
      </c>
    </row>
    <row r="27" spans="1:9" ht="20.25" x14ac:dyDescent="0.3">
      <c r="A27" s="48"/>
      <c r="B27" s="38" t="s">
        <v>45</v>
      </c>
      <c r="C27" s="39"/>
      <c r="D27" s="39"/>
      <c r="E27" s="37"/>
      <c r="F27" s="49" t="s">
        <v>130</v>
      </c>
      <c r="G27" s="41" t="s">
        <v>130</v>
      </c>
      <c r="H27" s="38"/>
      <c r="I27" s="42" t="s">
        <v>131</v>
      </c>
    </row>
    <row r="28" spans="1:9" ht="20.25" x14ac:dyDescent="0.3">
      <c r="A28" s="51"/>
      <c r="B28" s="44"/>
      <c r="C28" s="45"/>
      <c r="D28" s="45"/>
      <c r="E28" s="43"/>
      <c r="F28" s="46">
        <v>60000</v>
      </c>
      <c r="G28" s="46">
        <v>60000</v>
      </c>
      <c r="H28" s="44"/>
      <c r="I28" s="47">
        <v>24746</v>
      </c>
    </row>
    <row r="29" spans="1:9" ht="20.25" x14ac:dyDescent="0.3">
      <c r="A29" s="50">
        <v>7</v>
      </c>
      <c r="B29" s="32" t="s">
        <v>46</v>
      </c>
      <c r="C29" s="33">
        <v>60000</v>
      </c>
      <c r="D29" s="33">
        <v>60000</v>
      </c>
      <c r="E29" s="31" t="s">
        <v>31</v>
      </c>
      <c r="F29" s="34" t="s">
        <v>132</v>
      </c>
      <c r="G29" s="35" t="s">
        <v>132</v>
      </c>
      <c r="H29" s="32" t="s">
        <v>32</v>
      </c>
      <c r="I29" s="36" t="s">
        <v>33</v>
      </c>
    </row>
    <row r="30" spans="1:9" ht="20.25" x14ac:dyDescent="0.3">
      <c r="A30" s="48"/>
      <c r="B30" s="38" t="s">
        <v>45</v>
      </c>
      <c r="C30" s="39"/>
      <c r="D30" s="39"/>
      <c r="E30" s="37"/>
      <c r="F30" s="49" t="s">
        <v>133</v>
      </c>
      <c r="G30" s="41" t="s">
        <v>133</v>
      </c>
      <c r="H30" s="38"/>
      <c r="I30" s="42" t="s">
        <v>134</v>
      </c>
    </row>
    <row r="31" spans="1:9" ht="20.25" x14ac:dyDescent="0.3">
      <c r="A31" s="51"/>
      <c r="B31" s="44"/>
      <c r="C31" s="45"/>
      <c r="D31" s="45"/>
      <c r="E31" s="43"/>
      <c r="F31" s="46">
        <v>60000</v>
      </c>
      <c r="G31" s="46">
        <v>60000</v>
      </c>
      <c r="H31" s="44"/>
      <c r="I31" s="47">
        <v>24746</v>
      </c>
    </row>
    <row r="32" spans="1:9" ht="20.25" x14ac:dyDescent="0.3">
      <c r="A32" s="50">
        <v>8</v>
      </c>
      <c r="B32" s="32" t="s">
        <v>44</v>
      </c>
      <c r="C32" s="52">
        <v>60000</v>
      </c>
      <c r="D32" s="33">
        <v>60000</v>
      </c>
      <c r="E32" s="31" t="s">
        <v>31</v>
      </c>
      <c r="F32" s="34" t="s">
        <v>135</v>
      </c>
      <c r="G32" s="35" t="s">
        <v>135</v>
      </c>
      <c r="H32" s="32" t="s">
        <v>32</v>
      </c>
      <c r="I32" s="36" t="s">
        <v>33</v>
      </c>
    </row>
    <row r="33" spans="1:9" ht="20.25" x14ac:dyDescent="0.3">
      <c r="A33" s="48"/>
      <c r="B33" s="38" t="s">
        <v>45</v>
      </c>
      <c r="C33" s="53"/>
      <c r="D33" s="39"/>
      <c r="E33" s="54"/>
      <c r="F33" s="49" t="s">
        <v>136</v>
      </c>
      <c r="G33" s="41" t="s">
        <v>136</v>
      </c>
      <c r="H33" s="38"/>
      <c r="I33" s="42" t="s">
        <v>137</v>
      </c>
    </row>
    <row r="34" spans="1:9" ht="20.25" x14ac:dyDescent="0.3">
      <c r="A34" s="48"/>
      <c r="B34" s="44"/>
      <c r="C34" s="55"/>
      <c r="D34" s="45"/>
      <c r="E34" s="43"/>
      <c r="F34" s="46">
        <v>60000</v>
      </c>
      <c r="G34" s="46">
        <v>60000</v>
      </c>
      <c r="H34" s="44"/>
      <c r="I34" s="47">
        <v>24746</v>
      </c>
    </row>
    <row r="35" spans="1:9" ht="20.25" x14ac:dyDescent="0.3">
      <c r="A35" s="50">
        <v>9</v>
      </c>
      <c r="B35" s="32" t="s">
        <v>44</v>
      </c>
      <c r="C35" s="52">
        <v>60000</v>
      </c>
      <c r="D35" s="33">
        <v>60000</v>
      </c>
      <c r="E35" s="31" t="s">
        <v>31</v>
      </c>
      <c r="F35" s="34" t="s">
        <v>138</v>
      </c>
      <c r="G35" s="35" t="s">
        <v>138</v>
      </c>
      <c r="H35" s="32" t="s">
        <v>32</v>
      </c>
      <c r="I35" s="36" t="s">
        <v>33</v>
      </c>
    </row>
    <row r="36" spans="1:9" ht="20.25" x14ac:dyDescent="0.3">
      <c r="A36" s="48"/>
      <c r="B36" s="38" t="s">
        <v>45</v>
      </c>
      <c r="C36" s="53"/>
      <c r="D36" s="39"/>
      <c r="E36" s="54"/>
      <c r="F36" s="49" t="s">
        <v>139</v>
      </c>
      <c r="G36" s="41" t="s">
        <v>139</v>
      </c>
      <c r="H36" s="38"/>
      <c r="I36" s="42" t="s">
        <v>140</v>
      </c>
    </row>
    <row r="37" spans="1:9" ht="20.25" x14ac:dyDescent="0.3">
      <c r="A37" s="48"/>
      <c r="B37" s="44"/>
      <c r="C37" s="55"/>
      <c r="D37" s="45"/>
      <c r="E37" s="43"/>
      <c r="F37" s="46">
        <v>60000</v>
      </c>
      <c r="G37" s="46">
        <v>60000</v>
      </c>
      <c r="H37" s="44"/>
      <c r="I37" s="47">
        <v>24746</v>
      </c>
    </row>
    <row r="38" spans="1:9" ht="20.25" x14ac:dyDescent="0.3">
      <c r="A38" s="50">
        <v>10</v>
      </c>
      <c r="B38" s="32" t="s">
        <v>44</v>
      </c>
      <c r="C38" s="52">
        <v>60000</v>
      </c>
      <c r="D38" s="33">
        <v>60000</v>
      </c>
      <c r="E38" s="31" t="s">
        <v>31</v>
      </c>
      <c r="F38" s="34" t="s">
        <v>141</v>
      </c>
      <c r="G38" s="35" t="s">
        <v>141</v>
      </c>
      <c r="H38" s="32" t="s">
        <v>32</v>
      </c>
      <c r="I38" s="36" t="s">
        <v>33</v>
      </c>
    </row>
    <row r="39" spans="1:9" ht="20.25" x14ac:dyDescent="0.3">
      <c r="A39" s="48"/>
      <c r="B39" s="38" t="s">
        <v>45</v>
      </c>
      <c r="C39" s="53"/>
      <c r="D39" s="39"/>
      <c r="E39" s="54"/>
      <c r="F39" s="49" t="s">
        <v>142</v>
      </c>
      <c r="G39" s="41" t="s">
        <v>142</v>
      </c>
      <c r="H39" s="38"/>
      <c r="I39" s="42" t="s">
        <v>143</v>
      </c>
    </row>
    <row r="40" spans="1:9" ht="20.25" x14ac:dyDescent="0.3">
      <c r="A40" s="51"/>
      <c r="B40" s="44"/>
      <c r="C40" s="55"/>
      <c r="D40" s="45"/>
      <c r="E40" s="56"/>
      <c r="F40" s="46">
        <v>60000</v>
      </c>
      <c r="G40" s="46">
        <v>60000</v>
      </c>
      <c r="H40" s="44"/>
      <c r="I40" s="47">
        <v>24746</v>
      </c>
    </row>
    <row r="41" spans="1:9" ht="20.25" x14ac:dyDescent="0.3">
      <c r="A41" s="50">
        <v>11</v>
      </c>
      <c r="B41" s="57" t="s">
        <v>144</v>
      </c>
      <c r="C41" s="52">
        <v>50000</v>
      </c>
      <c r="D41" s="33">
        <v>50000</v>
      </c>
      <c r="E41" s="31" t="s">
        <v>31</v>
      </c>
      <c r="F41" s="34" t="s">
        <v>145</v>
      </c>
      <c r="G41" s="35" t="s">
        <v>145</v>
      </c>
      <c r="H41" s="32" t="s">
        <v>32</v>
      </c>
      <c r="I41" s="36" t="s">
        <v>33</v>
      </c>
    </row>
    <row r="42" spans="1:9" ht="20.25" x14ac:dyDescent="0.3">
      <c r="A42" s="48"/>
      <c r="B42" s="58" t="s">
        <v>146</v>
      </c>
      <c r="C42" s="53"/>
      <c r="D42" s="39"/>
      <c r="E42" s="54"/>
      <c r="F42" s="49" t="s">
        <v>147</v>
      </c>
      <c r="G42" s="41" t="s">
        <v>147</v>
      </c>
      <c r="H42" s="38"/>
      <c r="I42" s="59" t="s">
        <v>148</v>
      </c>
    </row>
    <row r="43" spans="1:9" ht="20.25" x14ac:dyDescent="0.3">
      <c r="A43" s="51"/>
      <c r="B43" s="60" t="s">
        <v>149</v>
      </c>
      <c r="C43" s="55"/>
      <c r="D43" s="45"/>
      <c r="E43" s="56"/>
      <c r="F43" s="46">
        <v>50000</v>
      </c>
      <c r="G43" s="61">
        <v>50000</v>
      </c>
      <c r="H43" s="44"/>
      <c r="I43" s="47">
        <v>24746</v>
      </c>
    </row>
    <row r="44" spans="1:9" ht="20.25" x14ac:dyDescent="0.3">
      <c r="A44" s="50">
        <v>12</v>
      </c>
      <c r="B44" s="32" t="s">
        <v>39</v>
      </c>
      <c r="C44" s="52">
        <v>60000</v>
      </c>
      <c r="D44" s="33">
        <v>60000</v>
      </c>
      <c r="E44" s="31" t="s">
        <v>31</v>
      </c>
      <c r="F44" s="34" t="s">
        <v>150</v>
      </c>
      <c r="G44" s="35" t="s">
        <v>150</v>
      </c>
      <c r="H44" s="32" t="s">
        <v>32</v>
      </c>
      <c r="I44" s="36" t="s">
        <v>33</v>
      </c>
    </row>
    <row r="45" spans="1:9" ht="20.25" x14ac:dyDescent="0.3">
      <c r="A45" s="48"/>
      <c r="B45" s="38" t="s">
        <v>43</v>
      </c>
      <c r="C45" s="53"/>
      <c r="D45" s="39"/>
      <c r="E45" s="54"/>
      <c r="F45" s="49" t="s">
        <v>151</v>
      </c>
      <c r="G45" s="41" t="s">
        <v>151</v>
      </c>
      <c r="H45" s="38"/>
      <c r="I45" s="42" t="s">
        <v>152</v>
      </c>
    </row>
    <row r="46" spans="1:9" ht="20.25" x14ac:dyDescent="0.3">
      <c r="A46" s="48"/>
      <c r="B46" s="38"/>
      <c r="C46" s="53"/>
      <c r="D46" s="39"/>
      <c r="E46" s="54"/>
      <c r="F46" s="49">
        <v>60000</v>
      </c>
      <c r="G46" s="41">
        <v>60000</v>
      </c>
      <c r="H46" s="38"/>
      <c r="I46" s="47">
        <v>24746</v>
      </c>
    </row>
    <row r="47" spans="1:9" ht="20.25" x14ac:dyDescent="0.3">
      <c r="A47" s="50">
        <v>13</v>
      </c>
      <c r="B47" s="32" t="s">
        <v>39</v>
      </c>
      <c r="C47" s="52">
        <v>27000</v>
      </c>
      <c r="D47" s="33">
        <v>27000</v>
      </c>
      <c r="E47" s="31" t="s">
        <v>31</v>
      </c>
      <c r="F47" s="34" t="s">
        <v>153</v>
      </c>
      <c r="G47" s="35" t="s">
        <v>153</v>
      </c>
      <c r="H47" s="32" t="s">
        <v>32</v>
      </c>
      <c r="I47" s="36" t="s">
        <v>33</v>
      </c>
    </row>
    <row r="48" spans="1:9" ht="20.25" x14ac:dyDescent="0.3">
      <c r="A48" s="48"/>
      <c r="B48" s="58" t="s">
        <v>40</v>
      </c>
      <c r="C48" s="53"/>
      <c r="D48" s="39"/>
      <c r="E48" s="54"/>
      <c r="F48" s="49" t="s">
        <v>127</v>
      </c>
      <c r="G48" s="41" t="s">
        <v>127</v>
      </c>
      <c r="H48" s="38"/>
      <c r="I48" s="42" t="s">
        <v>154</v>
      </c>
    </row>
    <row r="49" spans="1:9" ht="20.25" x14ac:dyDescent="0.3">
      <c r="A49" s="51"/>
      <c r="B49" s="44" t="s">
        <v>41</v>
      </c>
      <c r="C49" s="55"/>
      <c r="D49" s="45"/>
      <c r="E49" s="56"/>
      <c r="F49" s="46">
        <v>27000</v>
      </c>
      <c r="G49" s="61">
        <v>27000</v>
      </c>
      <c r="H49" s="44"/>
      <c r="I49" s="47">
        <v>24746</v>
      </c>
    </row>
    <row r="50" spans="1:9" ht="20.25" x14ac:dyDescent="0.3">
      <c r="A50" s="50">
        <v>14</v>
      </c>
      <c r="B50" s="62" t="s">
        <v>36</v>
      </c>
      <c r="C50" s="52">
        <v>30000</v>
      </c>
      <c r="D50" s="33">
        <v>30000</v>
      </c>
      <c r="E50" s="31" t="s">
        <v>31</v>
      </c>
      <c r="F50" s="34" t="s">
        <v>35</v>
      </c>
      <c r="G50" s="35" t="s">
        <v>35</v>
      </c>
      <c r="H50" s="32" t="s">
        <v>32</v>
      </c>
      <c r="I50" s="36" t="s">
        <v>33</v>
      </c>
    </row>
    <row r="51" spans="1:9" ht="20.25" x14ac:dyDescent="0.3">
      <c r="A51" s="48"/>
      <c r="B51" s="38" t="s">
        <v>155</v>
      </c>
      <c r="C51" s="53"/>
      <c r="D51" s="39"/>
      <c r="E51" s="54"/>
      <c r="F51" s="49">
        <v>30000</v>
      </c>
      <c r="G51" s="63">
        <v>30000</v>
      </c>
      <c r="H51" s="38"/>
      <c r="I51" s="42" t="s">
        <v>157</v>
      </c>
    </row>
    <row r="52" spans="1:9" ht="20.25" x14ac:dyDescent="0.3">
      <c r="A52" s="51"/>
      <c r="B52" s="64" t="s">
        <v>158</v>
      </c>
      <c r="C52" s="55"/>
      <c r="D52" s="45"/>
      <c r="E52" s="56"/>
      <c r="F52" s="46"/>
      <c r="G52" s="61"/>
      <c r="H52" s="44"/>
      <c r="I52" s="47">
        <v>24746</v>
      </c>
    </row>
    <row r="53" spans="1:9" ht="20.25" x14ac:dyDescent="0.3">
      <c r="A53" s="50">
        <v>15</v>
      </c>
      <c r="B53" s="62" t="s">
        <v>39</v>
      </c>
      <c r="C53" s="52">
        <v>30000</v>
      </c>
      <c r="D53" s="33">
        <v>30000</v>
      </c>
      <c r="E53" s="31" t="s">
        <v>31</v>
      </c>
      <c r="F53" s="34" t="s">
        <v>42</v>
      </c>
      <c r="G53" s="35" t="s">
        <v>42</v>
      </c>
      <c r="H53" s="32" t="s">
        <v>32</v>
      </c>
      <c r="I53" s="36" t="s">
        <v>33</v>
      </c>
    </row>
    <row r="54" spans="1:9" ht="20.25" x14ac:dyDescent="0.3">
      <c r="A54" s="48"/>
      <c r="B54" s="38" t="s">
        <v>40</v>
      </c>
      <c r="C54" s="53"/>
      <c r="D54" s="39"/>
      <c r="E54" s="54"/>
      <c r="F54" s="49">
        <v>3000</v>
      </c>
      <c r="G54" s="41">
        <v>30000</v>
      </c>
      <c r="H54" s="38"/>
      <c r="I54" s="42" t="s">
        <v>159</v>
      </c>
    </row>
    <row r="55" spans="1:9" ht="20.25" x14ac:dyDescent="0.3">
      <c r="A55" s="51"/>
      <c r="B55" s="64" t="s">
        <v>41</v>
      </c>
      <c r="C55" s="55"/>
      <c r="D55" s="45"/>
      <c r="E55" s="56"/>
      <c r="F55" s="46"/>
      <c r="G55" s="61"/>
      <c r="H55" s="44"/>
      <c r="I55" s="47">
        <v>24746</v>
      </c>
    </row>
    <row r="56" spans="1:9" ht="20.25" x14ac:dyDescent="0.3">
      <c r="A56" s="50">
        <v>16</v>
      </c>
      <c r="B56" s="32" t="s">
        <v>160</v>
      </c>
      <c r="C56" s="52">
        <v>60000</v>
      </c>
      <c r="D56" s="33">
        <v>60000</v>
      </c>
      <c r="E56" s="31" t="s">
        <v>31</v>
      </c>
      <c r="F56" s="34" t="s">
        <v>161</v>
      </c>
      <c r="G56" s="35" t="s">
        <v>161</v>
      </c>
      <c r="H56" s="32" t="s">
        <v>32</v>
      </c>
      <c r="I56" s="36" t="s">
        <v>33</v>
      </c>
    </row>
    <row r="57" spans="1:9" ht="20.25" x14ac:dyDescent="0.3">
      <c r="A57" s="48"/>
      <c r="B57" s="38" t="s">
        <v>162</v>
      </c>
      <c r="C57" s="53"/>
      <c r="D57" s="39"/>
      <c r="E57" s="54"/>
      <c r="F57" s="49" t="s">
        <v>163</v>
      </c>
      <c r="G57" s="41" t="s">
        <v>163</v>
      </c>
      <c r="H57" s="38"/>
      <c r="I57" s="42" t="s">
        <v>164</v>
      </c>
    </row>
    <row r="58" spans="1:9" ht="20.25" x14ac:dyDescent="0.3">
      <c r="A58" s="51"/>
      <c r="B58" s="64" t="s">
        <v>165</v>
      </c>
      <c r="C58" s="55"/>
      <c r="D58" s="45"/>
      <c r="E58" s="56"/>
      <c r="F58" s="46">
        <v>60000</v>
      </c>
      <c r="G58" s="46">
        <v>60000</v>
      </c>
      <c r="H58" s="44"/>
      <c r="I58" s="47">
        <v>24746</v>
      </c>
    </row>
    <row r="59" spans="1:9" ht="20.25" x14ac:dyDescent="0.3">
      <c r="A59" s="50">
        <v>17</v>
      </c>
      <c r="B59" s="32" t="s">
        <v>50</v>
      </c>
      <c r="C59" s="52">
        <v>180000</v>
      </c>
      <c r="D59" s="33">
        <v>180000</v>
      </c>
      <c r="E59" s="31" t="s">
        <v>31</v>
      </c>
      <c r="F59" s="34" t="s">
        <v>51</v>
      </c>
      <c r="G59" s="35" t="s">
        <v>51</v>
      </c>
      <c r="H59" s="32" t="s">
        <v>32</v>
      </c>
      <c r="I59" s="36" t="s">
        <v>52</v>
      </c>
    </row>
    <row r="60" spans="1:9" ht="20.25" x14ac:dyDescent="0.3">
      <c r="A60" s="48"/>
      <c r="B60" s="38" t="s">
        <v>53</v>
      </c>
      <c r="C60" s="53"/>
      <c r="D60" s="39"/>
      <c r="E60" s="54"/>
      <c r="F60" s="49" t="s">
        <v>54</v>
      </c>
      <c r="G60" s="41" t="s">
        <v>54</v>
      </c>
      <c r="H60" s="38"/>
      <c r="I60" s="59" t="s">
        <v>112</v>
      </c>
    </row>
    <row r="61" spans="1:9" ht="20.25" x14ac:dyDescent="0.3">
      <c r="A61" s="51"/>
      <c r="B61" s="65">
        <v>2568</v>
      </c>
      <c r="C61" s="55"/>
      <c r="D61" s="45"/>
      <c r="E61" s="56"/>
      <c r="F61" s="46">
        <v>180000</v>
      </c>
      <c r="G61" s="61">
        <v>180000</v>
      </c>
      <c r="H61" s="44"/>
      <c r="I61" s="47">
        <v>24746</v>
      </c>
    </row>
    <row r="62" spans="1:9" ht="20.25" x14ac:dyDescent="0.3">
      <c r="A62" s="50">
        <v>18</v>
      </c>
      <c r="B62" s="32" t="s">
        <v>84</v>
      </c>
      <c r="C62" s="52">
        <v>7395</v>
      </c>
      <c r="D62" s="33">
        <v>7395</v>
      </c>
      <c r="E62" s="31" t="s">
        <v>31</v>
      </c>
      <c r="F62" s="34" t="s">
        <v>166</v>
      </c>
      <c r="G62" s="35" t="s">
        <v>166</v>
      </c>
      <c r="H62" s="32" t="s">
        <v>32</v>
      </c>
      <c r="I62" s="36" t="s">
        <v>33</v>
      </c>
    </row>
    <row r="63" spans="1:9" ht="20.25" x14ac:dyDescent="0.3">
      <c r="A63" s="48"/>
      <c r="B63" s="38" t="s">
        <v>85</v>
      </c>
      <c r="C63" s="53"/>
      <c r="D63" s="39"/>
      <c r="E63" s="54"/>
      <c r="F63" s="49" t="s">
        <v>167</v>
      </c>
      <c r="G63" s="41" t="s">
        <v>167</v>
      </c>
      <c r="H63" s="38"/>
      <c r="I63" s="42" t="s">
        <v>168</v>
      </c>
    </row>
    <row r="64" spans="1:9" ht="20.25" x14ac:dyDescent="0.3">
      <c r="A64" s="48"/>
      <c r="B64" s="38"/>
      <c r="C64" s="53"/>
      <c r="D64" s="39"/>
      <c r="E64" s="54"/>
      <c r="F64" s="40">
        <v>7395</v>
      </c>
      <c r="G64" s="41">
        <v>7395</v>
      </c>
      <c r="H64" s="38"/>
      <c r="I64" s="47">
        <v>24762</v>
      </c>
    </row>
    <row r="65" spans="1:9" ht="20.25" x14ac:dyDescent="0.3">
      <c r="A65" s="50">
        <v>19</v>
      </c>
      <c r="B65" s="32" t="s">
        <v>169</v>
      </c>
      <c r="C65" s="52">
        <v>25000</v>
      </c>
      <c r="D65" s="33">
        <v>25000</v>
      </c>
      <c r="E65" s="31" t="s">
        <v>31</v>
      </c>
      <c r="F65" s="34" t="s">
        <v>63</v>
      </c>
      <c r="G65" s="35" t="s">
        <v>63</v>
      </c>
      <c r="H65" s="32" t="s">
        <v>32</v>
      </c>
      <c r="I65" s="36" t="s">
        <v>33</v>
      </c>
    </row>
    <row r="66" spans="1:9" ht="20.25" x14ac:dyDescent="0.3">
      <c r="A66" s="48"/>
      <c r="B66" s="38" t="s">
        <v>170</v>
      </c>
      <c r="C66" s="53"/>
      <c r="D66" s="39"/>
      <c r="E66" s="54"/>
      <c r="F66" s="49">
        <v>25000</v>
      </c>
      <c r="G66" s="41">
        <v>25000</v>
      </c>
      <c r="H66" s="38"/>
      <c r="I66" s="42" t="s">
        <v>171</v>
      </c>
    </row>
    <row r="67" spans="1:9" ht="20.25" x14ac:dyDescent="0.3">
      <c r="A67" s="51"/>
      <c r="B67" s="44"/>
      <c r="C67" s="55"/>
      <c r="D67" s="45"/>
      <c r="E67" s="56"/>
      <c r="F67" s="66"/>
      <c r="G67" s="61"/>
      <c r="H67" s="44"/>
      <c r="I67" s="47">
        <v>24746</v>
      </c>
    </row>
    <row r="68" spans="1:9" ht="21" thickBot="1" x14ac:dyDescent="0.35">
      <c r="A68" s="67"/>
      <c r="B68" s="67"/>
      <c r="C68" s="68">
        <f>SUM(C11:C65)</f>
        <v>1255395</v>
      </c>
      <c r="D68" s="69"/>
      <c r="E68" s="67"/>
      <c r="F68" s="69"/>
      <c r="G68" s="69"/>
      <c r="H68" s="67"/>
      <c r="I68" s="67"/>
    </row>
    <row r="69" spans="1:9" ht="19.5" x14ac:dyDescent="0.3">
      <c r="H69" s="67"/>
      <c r="I69" s="70" t="s">
        <v>172</v>
      </c>
    </row>
    <row r="70" spans="1:9" ht="19.5" x14ac:dyDescent="0.3">
      <c r="H70" s="67"/>
      <c r="I70" s="70"/>
    </row>
    <row r="71" spans="1:9" ht="19.5" x14ac:dyDescent="0.3">
      <c r="H71" s="67"/>
      <c r="I71" s="70"/>
    </row>
    <row r="72" spans="1:9" x14ac:dyDescent="0.25"/>
    <row r="73" spans="1:9" x14ac:dyDescent="0.25"/>
    <row r="74" spans="1:9" x14ac:dyDescent="0.25"/>
    <row r="75" spans="1:9" x14ac:dyDescent="0.25"/>
    <row r="76" spans="1:9" x14ac:dyDescent="0.25"/>
    <row r="77" spans="1:9" x14ac:dyDescent="0.25"/>
    <row r="78" spans="1:9" x14ac:dyDescent="0.25"/>
    <row r="79" spans="1:9" x14ac:dyDescent="0.25"/>
    <row r="80" spans="1:9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  <row r="578" x14ac:dyDescent="0.25"/>
    <row r="579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  <row r="589" x14ac:dyDescent="0.25"/>
    <row r="590" x14ac:dyDescent="0.25"/>
    <row r="59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  <row r="724" x14ac:dyDescent="0.25"/>
    <row r="725" x14ac:dyDescent="0.25"/>
    <row r="726" x14ac:dyDescent="0.25"/>
    <row r="727" x14ac:dyDescent="0.25"/>
    <row r="728" x14ac:dyDescent="0.25"/>
    <row r="729" x14ac:dyDescent="0.25"/>
    <row r="730" x14ac:dyDescent="0.25"/>
    <row r="731" x14ac:dyDescent="0.25"/>
    <row r="732" x14ac:dyDescent="0.25"/>
    <row r="733" x14ac:dyDescent="0.25"/>
    <row r="734" x14ac:dyDescent="0.25"/>
    <row r="735" x14ac:dyDescent="0.25"/>
    <row r="736" x14ac:dyDescent="0.25"/>
    <row r="737" x14ac:dyDescent="0.25"/>
    <row r="738" x14ac:dyDescent="0.25"/>
    <row r="739" x14ac:dyDescent="0.25"/>
    <row r="740" x14ac:dyDescent="0.25"/>
    <row r="741" x14ac:dyDescent="0.25"/>
    <row r="742" x14ac:dyDescent="0.25"/>
    <row r="743" x14ac:dyDescent="0.25"/>
    <row r="744" x14ac:dyDescent="0.25"/>
    <row r="745" x14ac:dyDescent="0.25"/>
    <row r="746" x14ac:dyDescent="0.25"/>
    <row r="747" x14ac:dyDescent="0.25"/>
    <row r="748" x14ac:dyDescent="0.25"/>
    <row r="749" x14ac:dyDescent="0.25"/>
    <row r="750" x14ac:dyDescent="0.25"/>
    <row r="751" x14ac:dyDescent="0.25"/>
    <row r="752" x14ac:dyDescent="0.25"/>
    <row r="753" x14ac:dyDescent="0.25"/>
    <row r="754" x14ac:dyDescent="0.25"/>
    <row r="755" x14ac:dyDescent="0.25"/>
    <row r="756" x14ac:dyDescent="0.25"/>
    <row r="757" x14ac:dyDescent="0.25"/>
    <row r="758" x14ac:dyDescent="0.25"/>
    <row r="759" x14ac:dyDescent="0.25"/>
    <row r="760" x14ac:dyDescent="0.25"/>
    <row r="761" x14ac:dyDescent="0.25"/>
    <row r="762" x14ac:dyDescent="0.25"/>
    <row r="763" x14ac:dyDescent="0.25"/>
    <row r="764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x14ac:dyDescent="0.25"/>
    <row r="786" x14ac:dyDescent="0.25"/>
    <row r="787" x14ac:dyDescent="0.25"/>
    <row r="788" x14ac:dyDescent="0.25"/>
    <row r="789" x14ac:dyDescent="0.25"/>
    <row r="790" x14ac:dyDescent="0.25"/>
    <row r="791" x14ac:dyDescent="0.25"/>
    <row r="792" x14ac:dyDescent="0.25"/>
    <row r="793" x14ac:dyDescent="0.25"/>
    <row r="794" x14ac:dyDescent="0.25"/>
    <row r="795" x14ac:dyDescent="0.25"/>
    <row r="796" x14ac:dyDescent="0.25"/>
    <row r="797" x14ac:dyDescent="0.25"/>
    <row r="798" x14ac:dyDescent="0.25"/>
    <row r="799" x14ac:dyDescent="0.25"/>
    <row r="800" x14ac:dyDescent="0.25"/>
    <row r="801" x14ac:dyDescent="0.25"/>
    <row r="802" x14ac:dyDescent="0.25"/>
    <row r="803" x14ac:dyDescent="0.25"/>
    <row r="804" x14ac:dyDescent="0.25"/>
    <row r="805" x14ac:dyDescent="0.25"/>
    <row r="806" x14ac:dyDescent="0.25"/>
    <row r="807" x14ac:dyDescent="0.25"/>
    <row r="808" x14ac:dyDescent="0.25"/>
    <row r="809" x14ac:dyDescent="0.25"/>
    <row r="810" x14ac:dyDescent="0.25"/>
    <row r="811" x14ac:dyDescent="0.25"/>
    <row r="812" x14ac:dyDescent="0.25"/>
    <row r="813" x14ac:dyDescent="0.25"/>
    <row r="814" x14ac:dyDescent="0.25"/>
    <row r="815" x14ac:dyDescent="0.25"/>
    <row r="816" x14ac:dyDescent="0.25"/>
    <row r="817" x14ac:dyDescent="0.25"/>
    <row r="818" x14ac:dyDescent="0.25"/>
    <row r="819" x14ac:dyDescent="0.25"/>
    <row r="820" x14ac:dyDescent="0.25"/>
    <row r="821" x14ac:dyDescent="0.25"/>
    <row r="822" x14ac:dyDescent="0.25"/>
    <row r="823" x14ac:dyDescent="0.25"/>
    <row r="824" x14ac:dyDescent="0.25"/>
    <row r="825" x14ac:dyDescent="0.25"/>
    <row r="826" x14ac:dyDescent="0.25"/>
    <row r="827" x14ac:dyDescent="0.25"/>
    <row r="828" x14ac:dyDescent="0.25"/>
    <row r="829" x14ac:dyDescent="0.25"/>
    <row r="830" x14ac:dyDescent="0.25"/>
    <row r="831" x14ac:dyDescent="0.25"/>
    <row r="832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  <row r="870" x14ac:dyDescent="0.25"/>
    <row r="871" x14ac:dyDescent="0.25"/>
    <row r="872" x14ac:dyDescent="0.25"/>
    <row r="873" x14ac:dyDescent="0.25"/>
    <row r="874" x14ac:dyDescent="0.25"/>
    <row r="875" x14ac:dyDescent="0.25"/>
    <row r="876" x14ac:dyDescent="0.25"/>
    <row r="877" x14ac:dyDescent="0.25"/>
    <row r="878" x14ac:dyDescent="0.25"/>
    <row r="879" x14ac:dyDescent="0.25"/>
    <row r="880" x14ac:dyDescent="0.25"/>
    <row r="881" x14ac:dyDescent="0.25"/>
    <row r="882" x14ac:dyDescent="0.25"/>
    <row r="883" x14ac:dyDescent="0.25"/>
    <row r="884" x14ac:dyDescent="0.25"/>
    <row r="885" x14ac:dyDescent="0.25"/>
    <row r="886" x14ac:dyDescent="0.25"/>
    <row r="887" x14ac:dyDescent="0.25"/>
    <row r="888" x14ac:dyDescent="0.25"/>
    <row r="889" x14ac:dyDescent="0.25"/>
    <row r="890" x14ac:dyDescent="0.25"/>
    <row r="891" x14ac:dyDescent="0.25"/>
    <row r="892" x14ac:dyDescent="0.25"/>
    <row r="893" x14ac:dyDescent="0.25"/>
    <row r="894" x14ac:dyDescent="0.25"/>
    <row r="895" x14ac:dyDescent="0.25"/>
    <row r="896" x14ac:dyDescent="0.25"/>
    <row r="897" x14ac:dyDescent="0.25"/>
    <row r="898" x14ac:dyDescent="0.25"/>
    <row r="899" x14ac:dyDescent="0.25"/>
    <row r="900" x14ac:dyDescent="0.25"/>
    <row r="901" x14ac:dyDescent="0.25"/>
    <row r="902" x14ac:dyDescent="0.25"/>
    <row r="903" x14ac:dyDescent="0.25"/>
    <row r="904" x14ac:dyDescent="0.25"/>
    <row r="905" x14ac:dyDescent="0.25"/>
    <row r="906" x14ac:dyDescent="0.25"/>
    <row r="907" x14ac:dyDescent="0.25"/>
    <row r="908" x14ac:dyDescent="0.25"/>
    <row r="909" x14ac:dyDescent="0.25"/>
    <row r="910" x14ac:dyDescent="0.25"/>
    <row r="911" x14ac:dyDescent="0.25"/>
    <row r="912" x14ac:dyDescent="0.25"/>
    <row r="913" x14ac:dyDescent="0.25"/>
    <row r="914" x14ac:dyDescent="0.25"/>
    <row r="915" x14ac:dyDescent="0.25"/>
    <row r="916" x14ac:dyDescent="0.25"/>
    <row r="917" x14ac:dyDescent="0.25"/>
    <row r="918" x14ac:dyDescent="0.25"/>
    <row r="919" x14ac:dyDescent="0.25"/>
    <row r="920" x14ac:dyDescent="0.25"/>
    <row r="921" x14ac:dyDescent="0.25"/>
    <row r="922" x14ac:dyDescent="0.25"/>
    <row r="923" x14ac:dyDescent="0.25"/>
    <row r="924" x14ac:dyDescent="0.25"/>
    <row r="925" x14ac:dyDescent="0.25"/>
    <row r="926" x14ac:dyDescent="0.25"/>
    <row r="927" x14ac:dyDescent="0.25"/>
    <row r="928" x14ac:dyDescent="0.25"/>
    <row r="929" x14ac:dyDescent="0.25"/>
    <row r="930" x14ac:dyDescent="0.25"/>
    <row r="931" x14ac:dyDescent="0.25"/>
    <row r="932" x14ac:dyDescent="0.25"/>
    <row r="933" x14ac:dyDescent="0.25"/>
    <row r="934" x14ac:dyDescent="0.25"/>
    <row r="935" x14ac:dyDescent="0.25"/>
    <row r="936" x14ac:dyDescent="0.25"/>
    <row r="937" x14ac:dyDescent="0.25"/>
    <row r="938" x14ac:dyDescent="0.25"/>
    <row r="939" x14ac:dyDescent="0.25"/>
    <row r="940" x14ac:dyDescent="0.25"/>
    <row r="941" x14ac:dyDescent="0.25"/>
    <row r="942" x14ac:dyDescent="0.25"/>
    <row r="943" x14ac:dyDescent="0.25"/>
    <row r="944" x14ac:dyDescent="0.25"/>
    <row r="945" x14ac:dyDescent="0.25"/>
    <row r="946" x14ac:dyDescent="0.25"/>
    <row r="947" x14ac:dyDescent="0.25"/>
    <row r="948" x14ac:dyDescent="0.25"/>
    <row r="949" x14ac:dyDescent="0.25"/>
    <row r="950" x14ac:dyDescent="0.25"/>
    <row r="951" x14ac:dyDescent="0.25"/>
    <row r="952" x14ac:dyDescent="0.25"/>
    <row r="953" x14ac:dyDescent="0.25"/>
    <row r="954" x14ac:dyDescent="0.25"/>
    <row r="955" x14ac:dyDescent="0.25"/>
    <row r="956" x14ac:dyDescent="0.25"/>
    <row r="957" x14ac:dyDescent="0.25"/>
    <row r="958" x14ac:dyDescent="0.25"/>
    <row r="959" x14ac:dyDescent="0.25"/>
    <row r="960" x14ac:dyDescent="0.25"/>
    <row r="961" x14ac:dyDescent="0.25"/>
    <row r="962" x14ac:dyDescent="0.25"/>
    <row r="963" x14ac:dyDescent="0.25"/>
    <row r="964" x14ac:dyDescent="0.25"/>
    <row r="965" x14ac:dyDescent="0.25"/>
    <row r="966" x14ac:dyDescent="0.25"/>
    <row r="967" x14ac:dyDescent="0.25"/>
    <row r="968" x14ac:dyDescent="0.25"/>
    <row r="969" x14ac:dyDescent="0.25"/>
    <row r="970" x14ac:dyDescent="0.25"/>
    <row r="971" x14ac:dyDescent="0.25"/>
    <row r="972" x14ac:dyDescent="0.25"/>
    <row r="973" x14ac:dyDescent="0.25"/>
    <row r="974" x14ac:dyDescent="0.25"/>
    <row r="975" x14ac:dyDescent="0.25"/>
    <row r="976" x14ac:dyDescent="0.25"/>
    <row r="977" x14ac:dyDescent="0.25"/>
    <row r="978" x14ac:dyDescent="0.25"/>
    <row r="979" x14ac:dyDescent="0.25"/>
    <row r="980" x14ac:dyDescent="0.25"/>
    <row r="981" x14ac:dyDescent="0.25"/>
    <row r="982" x14ac:dyDescent="0.25"/>
    <row r="983" x14ac:dyDescent="0.25"/>
    <row r="984" x14ac:dyDescent="0.25"/>
    <row r="985" x14ac:dyDescent="0.25"/>
    <row r="986" x14ac:dyDescent="0.25"/>
    <row r="987" x14ac:dyDescent="0.25"/>
    <row r="988" x14ac:dyDescent="0.25"/>
    <row r="989" x14ac:dyDescent="0.25"/>
    <row r="990" x14ac:dyDescent="0.25"/>
    <row r="991" x14ac:dyDescent="0.25"/>
    <row r="992" x14ac:dyDescent="0.25"/>
    <row r="993" x14ac:dyDescent="0.25"/>
    <row r="994" x14ac:dyDescent="0.25"/>
    <row r="995" x14ac:dyDescent="0.25"/>
    <row r="996" x14ac:dyDescent="0.25"/>
    <row r="997" x14ac:dyDescent="0.25"/>
    <row r="998" x14ac:dyDescent="0.25"/>
    <row r="999" x14ac:dyDescent="0.25"/>
    <row r="1000" x14ac:dyDescent="0.25"/>
    <row r="1001" x14ac:dyDescent="0.25"/>
    <row r="1002" x14ac:dyDescent="0.25"/>
    <row r="1003" x14ac:dyDescent="0.25"/>
    <row r="1004" x14ac:dyDescent="0.25"/>
    <row r="1005" x14ac:dyDescent="0.25"/>
  </sheetData>
  <mergeCells count="7">
    <mergeCell ref="A7:I7"/>
    <mergeCell ref="A8:A10"/>
    <mergeCell ref="B8:B10"/>
    <mergeCell ref="A3:I3"/>
    <mergeCell ref="A4:I4"/>
    <mergeCell ref="A5:I5"/>
    <mergeCell ref="A6:I6"/>
  </mergeCells>
  <pageMargins left="0.11811023622047245" right="0.11811023622047245" top="0.55118110236220474" bottom="0.74803149606299213" header="0" footer="0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08"/>
  <sheetViews>
    <sheetView topLeftCell="A7" workbookViewId="0">
      <selection activeCell="D42" sqref="D42"/>
    </sheetView>
  </sheetViews>
  <sheetFormatPr defaultRowHeight="15" customHeight="1" x14ac:dyDescent="0.25"/>
  <cols>
    <col min="1" max="1" width="5.5" style="13" customWidth="1"/>
    <col min="2" max="2" width="20" style="13" customWidth="1"/>
    <col min="3" max="3" width="13.875" style="13" customWidth="1"/>
    <col min="4" max="4" width="16.125" style="13" customWidth="1"/>
    <col min="5" max="5" width="14.625" style="13" customWidth="1"/>
    <col min="6" max="6" width="16.625" style="14" customWidth="1"/>
    <col min="7" max="7" width="16.5" style="14" customWidth="1"/>
    <col min="8" max="8" width="18.375" style="13" customWidth="1"/>
    <col min="9" max="9" width="13.625" style="13" customWidth="1"/>
    <col min="10" max="16384" width="9" style="13"/>
  </cols>
  <sheetData>
    <row r="1" spans="1:9" ht="20.25" x14ac:dyDescent="0.25">
      <c r="A1" s="12"/>
      <c r="I1" s="12" t="s">
        <v>11</v>
      </c>
    </row>
    <row r="2" spans="1:9" ht="20.25" x14ac:dyDescent="0.25">
      <c r="A2" s="12"/>
    </row>
    <row r="3" spans="1:9" ht="20.25" customHeight="1" x14ac:dyDescent="0.25">
      <c r="A3" s="15" t="s">
        <v>173</v>
      </c>
      <c r="B3" s="15"/>
      <c r="C3" s="15"/>
      <c r="D3" s="15"/>
      <c r="E3" s="15"/>
      <c r="F3" s="15"/>
      <c r="G3" s="15"/>
      <c r="H3" s="15"/>
      <c r="I3" s="15"/>
    </row>
    <row r="4" spans="1:9" ht="20.25" x14ac:dyDescent="0.25">
      <c r="A4" s="16" t="s">
        <v>96</v>
      </c>
      <c r="B4" s="16"/>
      <c r="C4" s="16"/>
      <c r="D4" s="16"/>
      <c r="E4" s="16"/>
      <c r="F4" s="16"/>
      <c r="G4" s="16"/>
      <c r="H4" s="16"/>
      <c r="I4" s="16"/>
    </row>
    <row r="5" spans="1:9" ht="20.25" customHeight="1" x14ac:dyDescent="0.25">
      <c r="A5" s="15" t="s">
        <v>174</v>
      </c>
      <c r="B5" s="15"/>
      <c r="C5" s="15"/>
      <c r="D5" s="15"/>
      <c r="E5" s="15"/>
      <c r="F5" s="15"/>
      <c r="G5" s="15"/>
      <c r="H5" s="15"/>
      <c r="I5" s="15"/>
    </row>
    <row r="6" spans="1:9" ht="20.25" x14ac:dyDescent="0.25">
      <c r="A6" s="17" t="s">
        <v>175</v>
      </c>
      <c r="B6" s="17"/>
      <c r="C6" s="17"/>
      <c r="D6" s="17"/>
      <c r="E6" s="17"/>
      <c r="F6" s="17"/>
      <c r="G6" s="17"/>
      <c r="H6" s="17"/>
      <c r="I6" s="17"/>
    </row>
    <row r="7" spans="1:9" ht="20.25" x14ac:dyDescent="0.3">
      <c r="A7" s="18"/>
      <c r="B7" s="18"/>
      <c r="C7" s="18"/>
      <c r="D7" s="18"/>
      <c r="E7" s="18"/>
      <c r="F7" s="18"/>
      <c r="G7" s="18"/>
      <c r="H7" s="18"/>
      <c r="I7" s="18"/>
    </row>
    <row r="8" spans="1:9" ht="20.25" x14ac:dyDescent="0.25">
      <c r="A8" s="19" t="s">
        <v>15</v>
      </c>
      <c r="B8" s="19" t="s">
        <v>16</v>
      </c>
      <c r="C8" s="20" t="s">
        <v>17</v>
      </c>
      <c r="D8" s="21" t="s">
        <v>12</v>
      </c>
      <c r="E8" s="22" t="s">
        <v>18</v>
      </c>
      <c r="F8" s="21" t="s">
        <v>19</v>
      </c>
      <c r="G8" s="23" t="s">
        <v>20</v>
      </c>
      <c r="H8" s="22" t="s">
        <v>21</v>
      </c>
      <c r="I8" s="22" t="s">
        <v>22</v>
      </c>
    </row>
    <row r="9" spans="1:9" ht="20.25" x14ac:dyDescent="0.25">
      <c r="A9" s="24"/>
      <c r="B9" s="24"/>
      <c r="C9" s="25" t="s">
        <v>23</v>
      </c>
      <c r="D9" s="26" t="s">
        <v>29</v>
      </c>
      <c r="E9" s="27" t="s">
        <v>24</v>
      </c>
      <c r="F9" s="26" t="s">
        <v>25</v>
      </c>
      <c r="G9" s="28" t="s">
        <v>26</v>
      </c>
      <c r="H9" s="27" t="s">
        <v>27</v>
      </c>
      <c r="I9" s="27" t="s">
        <v>28</v>
      </c>
    </row>
    <row r="10" spans="1:9" ht="20.25" x14ac:dyDescent="0.25">
      <c r="A10" s="29"/>
      <c r="B10" s="29"/>
      <c r="C10" s="25" t="s">
        <v>29</v>
      </c>
      <c r="D10" s="26"/>
      <c r="E10" s="27"/>
      <c r="F10" s="26"/>
      <c r="G10" s="30" t="s">
        <v>29</v>
      </c>
      <c r="H10" s="27"/>
      <c r="I10" s="27" t="s">
        <v>30</v>
      </c>
    </row>
    <row r="11" spans="1:9" ht="20.25" x14ac:dyDescent="0.3">
      <c r="A11" s="31">
        <v>1</v>
      </c>
      <c r="B11" s="32" t="s">
        <v>56</v>
      </c>
      <c r="C11" s="33">
        <v>52704</v>
      </c>
      <c r="D11" s="33">
        <v>52704</v>
      </c>
      <c r="E11" s="31" t="s">
        <v>31</v>
      </c>
      <c r="F11" s="34" t="s">
        <v>178</v>
      </c>
      <c r="G11" s="34" t="s">
        <v>178</v>
      </c>
      <c r="H11" s="32" t="s">
        <v>32</v>
      </c>
      <c r="I11" s="36" t="s">
        <v>33</v>
      </c>
    </row>
    <row r="12" spans="1:9" ht="20.25" x14ac:dyDescent="0.3">
      <c r="A12" s="37"/>
      <c r="B12" s="38" t="s">
        <v>57</v>
      </c>
      <c r="C12" s="39"/>
      <c r="D12" s="39"/>
      <c r="E12" s="37"/>
      <c r="F12" s="40" t="s">
        <v>179</v>
      </c>
      <c r="G12" s="40" t="s">
        <v>179</v>
      </c>
      <c r="H12" s="38"/>
      <c r="I12" s="42" t="s">
        <v>69</v>
      </c>
    </row>
    <row r="13" spans="1:9" ht="20.25" x14ac:dyDescent="0.3">
      <c r="A13" s="43"/>
      <c r="B13" s="44" t="s">
        <v>58</v>
      </c>
      <c r="C13" s="45"/>
      <c r="D13" s="45"/>
      <c r="E13" s="43"/>
      <c r="F13" s="46">
        <v>52704</v>
      </c>
      <c r="G13" s="61">
        <v>52704</v>
      </c>
      <c r="H13" s="44"/>
      <c r="I13" s="47">
        <v>243923</v>
      </c>
    </row>
    <row r="14" spans="1:9" ht="20.25" x14ac:dyDescent="0.3">
      <c r="A14" s="31">
        <v>2</v>
      </c>
      <c r="B14" s="32" t="s">
        <v>56</v>
      </c>
      <c r="C14" s="33">
        <v>39528</v>
      </c>
      <c r="D14" s="33">
        <v>39528</v>
      </c>
      <c r="E14" s="31" t="s">
        <v>31</v>
      </c>
      <c r="F14" s="34" t="s">
        <v>178</v>
      </c>
      <c r="G14" s="34" t="s">
        <v>178</v>
      </c>
      <c r="H14" s="32" t="s">
        <v>32</v>
      </c>
      <c r="I14" s="36" t="s">
        <v>33</v>
      </c>
    </row>
    <row r="15" spans="1:9" ht="20.25" x14ac:dyDescent="0.3">
      <c r="A15" s="37"/>
      <c r="B15" s="38" t="s">
        <v>57</v>
      </c>
      <c r="C15" s="39"/>
      <c r="D15" s="39"/>
      <c r="E15" s="37"/>
      <c r="F15" s="40" t="s">
        <v>179</v>
      </c>
      <c r="G15" s="40" t="s">
        <v>179</v>
      </c>
      <c r="H15" s="38"/>
      <c r="I15" s="42" t="s">
        <v>180</v>
      </c>
    </row>
    <row r="16" spans="1:9" ht="20.25" x14ac:dyDescent="0.3">
      <c r="A16" s="43"/>
      <c r="B16" s="44" t="s">
        <v>59</v>
      </c>
      <c r="C16" s="45"/>
      <c r="D16" s="45"/>
      <c r="E16" s="43"/>
      <c r="F16" s="46">
        <v>39528</v>
      </c>
      <c r="G16" s="61">
        <v>39528</v>
      </c>
      <c r="H16" s="44"/>
      <c r="I16" s="47">
        <v>243923</v>
      </c>
    </row>
    <row r="17" spans="1:9" ht="20.25" x14ac:dyDescent="0.3">
      <c r="A17" s="48">
        <v>3</v>
      </c>
      <c r="B17" s="32" t="s">
        <v>56</v>
      </c>
      <c r="C17" s="33">
        <v>79056</v>
      </c>
      <c r="D17" s="33">
        <v>79056</v>
      </c>
      <c r="E17" s="31" t="s">
        <v>31</v>
      </c>
      <c r="F17" s="34" t="s">
        <v>178</v>
      </c>
      <c r="G17" s="34" t="s">
        <v>178</v>
      </c>
      <c r="H17" s="32" t="s">
        <v>32</v>
      </c>
      <c r="I17" s="36" t="s">
        <v>33</v>
      </c>
    </row>
    <row r="18" spans="1:9" ht="20.25" x14ac:dyDescent="0.3">
      <c r="A18" s="48"/>
      <c r="B18" s="38" t="s">
        <v>57</v>
      </c>
      <c r="C18" s="39"/>
      <c r="D18" s="39"/>
      <c r="E18" s="37"/>
      <c r="F18" s="40" t="s">
        <v>179</v>
      </c>
      <c r="G18" s="40" t="s">
        <v>179</v>
      </c>
      <c r="H18" s="38"/>
      <c r="I18" s="42" t="s">
        <v>181</v>
      </c>
    </row>
    <row r="19" spans="1:9" ht="20.25" x14ac:dyDescent="0.3">
      <c r="A19" s="48"/>
      <c r="B19" s="44" t="s">
        <v>60</v>
      </c>
      <c r="C19" s="45"/>
      <c r="D19" s="45"/>
      <c r="E19" s="43"/>
      <c r="F19" s="46">
        <v>79056</v>
      </c>
      <c r="G19" s="61">
        <v>79056</v>
      </c>
      <c r="H19" s="44"/>
      <c r="I19" s="47">
        <v>243923</v>
      </c>
    </row>
    <row r="20" spans="1:9" ht="20.25" x14ac:dyDescent="0.3">
      <c r="A20" s="50">
        <v>4</v>
      </c>
      <c r="B20" s="32" t="s">
        <v>56</v>
      </c>
      <c r="C20" s="33">
        <v>54900</v>
      </c>
      <c r="D20" s="33">
        <v>54900</v>
      </c>
      <c r="E20" s="31" t="s">
        <v>31</v>
      </c>
      <c r="F20" s="34" t="s">
        <v>178</v>
      </c>
      <c r="G20" s="34" t="s">
        <v>178</v>
      </c>
      <c r="H20" s="32" t="s">
        <v>32</v>
      </c>
      <c r="I20" s="36" t="s">
        <v>33</v>
      </c>
    </row>
    <row r="21" spans="1:9" ht="20.25" x14ac:dyDescent="0.3">
      <c r="A21" s="48"/>
      <c r="B21" s="38" t="s">
        <v>57</v>
      </c>
      <c r="C21" s="39"/>
      <c r="D21" s="39"/>
      <c r="E21" s="37"/>
      <c r="F21" s="40" t="s">
        <v>179</v>
      </c>
      <c r="G21" s="40" t="s">
        <v>179</v>
      </c>
      <c r="H21" s="38"/>
      <c r="I21" s="42" t="s">
        <v>182</v>
      </c>
    </row>
    <row r="22" spans="1:9" ht="20.25" x14ac:dyDescent="0.3">
      <c r="A22" s="51"/>
      <c r="B22" s="44" t="s">
        <v>61</v>
      </c>
      <c r="C22" s="45"/>
      <c r="D22" s="45"/>
      <c r="E22" s="43"/>
      <c r="F22" s="46">
        <v>54900</v>
      </c>
      <c r="G22" s="46">
        <v>54900</v>
      </c>
      <c r="H22" s="44"/>
      <c r="I22" s="47">
        <v>243923</v>
      </c>
    </row>
    <row r="23" spans="1:9" ht="20.25" x14ac:dyDescent="0.3">
      <c r="A23" s="50">
        <v>5</v>
      </c>
      <c r="B23" s="32" t="s">
        <v>56</v>
      </c>
      <c r="C23" s="33">
        <v>85644</v>
      </c>
      <c r="D23" s="33">
        <v>85644</v>
      </c>
      <c r="E23" s="31" t="s">
        <v>31</v>
      </c>
      <c r="F23" s="34" t="s">
        <v>178</v>
      </c>
      <c r="G23" s="34" t="s">
        <v>178</v>
      </c>
      <c r="H23" s="32" t="s">
        <v>32</v>
      </c>
      <c r="I23" s="36" t="s">
        <v>33</v>
      </c>
    </row>
    <row r="24" spans="1:9" ht="20.25" x14ac:dyDescent="0.3">
      <c r="A24" s="48"/>
      <c r="B24" s="38" t="s">
        <v>57</v>
      </c>
      <c r="C24" s="39"/>
      <c r="D24" s="39"/>
      <c r="E24" s="37"/>
      <c r="F24" s="40" t="s">
        <v>179</v>
      </c>
      <c r="G24" s="40" t="s">
        <v>179</v>
      </c>
      <c r="H24" s="38"/>
      <c r="I24" s="42" t="s">
        <v>183</v>
      </c>
    </row>
    <row r="25" spans="1:9" ht="20.25" x14ac:dyDescent="0.3">
      <c r="A25" s="51"/>
      <c r="B25" s="44" t="s">
        <v>62</v>
      </c>
      <c r="C25" s="45"/>
      <c r="D25" s="45"/>
      <c r="E25" s="43"/>
      <c r="F25" s="46">
        <v>85644</v>
      </c>
      <c r="G25" s="46">
        <v>85644</v>
      </c>
      <c r="H25" s="44"/>
      <c r="I25" s="47">
        <v>243923</v>
      </c>
    </row>
    <row r="26" spans="1:9" ht="20.25" x14ac:dyDescent="0.3">
      <c r="A26" s="50">
        <v>6</v>
      </c>
      <c r="B26" s="32" t="s">
        <v>184</v>
      </c>
      <c r="C26" s="33">
        <v>30000</v>
      </c>
      <c r="D26" s="33">
        <v>30000</v>
      </c>
      <c r="E26" s="31" t="s">
        <v>31</v>
      </c>
      <c r="F26" s="34" t="s">
        <v>185</v>
      </c>
      <c r="G26" s="34" t="s">
        <v>185</v>
      </c>
      <c r="H26" s="32" t="s">
        <v>32</v>
      </c>
      <c r="I26" s="36" t="s">
        <v>33</v>
      </c>
    </row>
    <row r="27" spans="1:9" ht="20.25" x14ac:dyDescent="0.3">
      <c r="A27" s="48"/>
      <c r="B27" s="38" t="s">
        <v>186</v>
      </c>
      <c r="C27" s="39"/>
      <c r="D27" s="39"/>
      <c r="E27" s="37"/>
      <c r="F27" s="49" t="s">
        <v>187</v>
      </c>
      <c r="G27" s="49" t="s">
        <v>187</v>
      </c>
      <c r="H27" s="38"/>
      <c r="I27" s="42" t="s">
        <v>188</v>
      </c>
    </row>
    <row r="28" spans="1:9" ht="20.25" x14ac:dyDescent="0.3">
      <c r="A28" s="51"/>
      <c r="B28" s="44" t="s">
        <v>189</v>
      </c>
      <c r="C28" s="45"/>
      <c r="D28" s="45"/>
      <c r="E28" s="43"/>
      <c r="F28" s="46">
        <v>30000</v>
      </c>
      <c r="G28" s="46">
        <v>30000</v>
      </c>
      <c r="H28" s="44"/>
      <c r="I28" s="47">
        <v>243930</v>
      </c>
    </row>
    <row r="29" spans="1:9" ht="20.25" x14ac:dyDescent="0.3">
      <c r="A29" s="50">
        <v>7</v>
      </c>
      <c r="B29" s="32" t="s">
        <v>190</v>
      </c>
      <c r="C29" s="33">
        <v>24000</v>
      </c>
      <c r="D29" s="33">
        <v>24000</v>
      </c>
      <c r="E29" s="31" t="s">
        <v>31</v>
      </c>
      <c r="F29" s="34" t="s">
        <v>185</v>
      </c>
      <c r="G29" s="34" t="s">
        <v>185</v>
      </c>
      <c r="H29" s="32" t="s">
        <v>32</v>
      </c>
      <c r="I29" s="36" t="s">
        <v>33</v>
      </c>
    </row>
    <row r="30" spans="1:9" ht="20.25" x14ac:dyDescent="0.3">
      <c r="A30" s="48"/>
      <c r="B30" s="38" t="s">
        <v>186</v>
      </c>
      <c r="C30" s="39"/>
      <c r="D30" s="39"/>
      <c r="E30" s="37"/>
      <c r="F30" s="49" t="s">
        <v>187</v>
      </c>
      <c r="G30" s="49" t="s">
        <v>187</v>
      </c>
      <c r="H30" s="38"/>
      <c r="I30" s="42" t="s">
        <v>191</v>
      </c>
    </row>
    <row r="31" spans="1:9" ht="20.25" x14ac:dyDescent="0.3">
      <c r="A31" s="51"/>
      <c r="B31" s="44" t="s">
        <v>189</v>
      </c>
      <c r="C31" s="45"/>
      <c r="D31" s="45"/>
      <c r="E31" s="43"/>
      <c r="F31" s="46">
        <v>24000</v>
      </c>
      <c r="G31" s="61"/>
      <c r="H31" s="44"/>
      <c r="I31" s="47">
        <v>243930</v>
      </c>
    </row>
    <row r="32" spans="1:9" ht="20.25" x14ac:dyDescent="0.3">
      <c r="A32" s="50">
        <v>8</v>
      </c>
      <c r="B32" s="32" t="s">
        <v>192</v>
      </c>
      <c r="C32" s="52">
        <v>12500</v>
      </c>
      <c r="D32" s="33">
        <v>12500</v>
      </c>
      <c r="E32" s="31" t="s">
        <v>31</v>
      </c>
      <c r="F32" s="34" t="s">
        <v>93</v>
      </c>
      <c r="G32" s="35" t="s">
        <v>93</v>
      </c>
      <c r="H32" s="32" t="s">
        <v>32</v>
      </c>
      <c r="I32" s="36" t="s">
        <v>52</v>
      </c>
    </row>
    <row r="33" spans="1:9" ht="20.25" x14ac:dyDescent="0.3">
      <c r="A33" s="48"/>
      <c r="B33" s="38" t="s">
        <v>193</v>
      </c>
      <c r="C33" s="53"/>
      <c r="D33" s="39"/>
      <c r="E33" s="54"/>
      <c r="F33" s="49">
        <v>12500</v>
      </c>
      <c r="G33" s="49">
        <v>12500</v>
      </c>
      <c r="H33" s="38"/>
      <c r="I33" s="42" t="s">
        <v>116</v>
      </c>
    </row>
    <row r="34" spans="1:9" ht="20.25" x14ac:dyDescent="0.3">
      <c r="A34" s="48"/>
      <c r="B34" s="44" t="s">
        <v>194</v>
      </c>
      <c r="C34" s="55"/>
      <c r="D34" s="45"/>
      <c r="E34" s="43"/>
      <c r="F34" s="46"/>
      <c r="G34" s="61"/>
      <c r="H34" s="44"/>
      <c r="I34" s="47">
        <v>243930</v>
      </c>
    </row>
    <row r="35" spans="1:9" ht="20.25" x14ac:dyDescent="0.3">
      <c r="A35" s="50">
        <v>9</v>
      </c>
      <c r="B35" s="32" t="s">
        <v>195</v>
      </c>
      <c r="C35" s="52">
        <v>554700</v>
      </c>
      <c r="D35" s="33">
        <v>592579.80000000005</v>
      </c>
      <c r="E35" s="85" t="s">
        <v>196</v>
      </c>
      <c r="F35" s="34" t="s">
        <v>197</v>
      </c>
      <c r="G35" s="35" t="s">
        <v>198</v>
      </c>
      <c r="H35" s="32" t="s">
        <v>32</v>
      </c>
      <c r="I35" s="36" t="s">
        <v>91</v>
      </c>
    </row>
    <row r="36" spans="1:9" ht="20.25" x14ac:dyDescent="0.3">
      <c r="A36" s="48"/>
      <c r="B36" s="38" t="s">
        <v>199</v>
      </c>
      <c r="C36" s="53"/>
      <c r="D36" s="39"/>
      <c r="E36" s="85"/>
      <c r="F36" s="49">
        <v>554700</v>
      </c>
      <c r="G36" s="49">
        <v>554700</v>
      </c>
      <c r="H36" s="38"/>
      <c r="I36" s="86"/>
    </row>
    <row r="37" spans="1:9" ht="20.25" x14ac:dyDescent="0.3">
      <c r="A37" s="48"/>
      <c r="B37" s="38" t="s">
        <v>202</v>
      </c>
      <c r="C37" s="53"/>
      <c r="D37" s="39"/>
      <c r="E37" s="54"/>
      <c r="F37" s="49" t="s">
        <v>200</v>
      </c>
      <c r="G37" s="41"/>
      <c r="H37" s="38"/>
      <c r="I37" s="42" t="s">
        <v>201</v>
      </c>
    </row>
    <row r="38" spans="1:9" ht="20.25" x14ac:dyDescent="0.3">
      <c r="A38" s="48"/>
      <c r="B38" s="38"/>
      <c r="C38" s="53"/>
      <c r="D38" s="39"/>
      <c r="E38" s="54"/>
      <c r="F38" s="49">
        <v>580000</v>
      </c>
      <c r="G38" s="41"/>
      <c r="H38" s="38"/>
      <c r="I38" s="42"/>
    </row>
    <row r="39" spans="1:9" ht="20.25" x14ac:dyDescent="0.3">
      <c r="A39" s="48"/>
      <c r="B39" s="38"/>
      <c r="C39" s="53"/>
      <c r="D39" s="39"/>
      <c r="E39" s="54"/>
      <c r="F39" s="40" t="s">
        <v>203</v>
      </c>
      <c r="G39" s="41"/>
      <c r="H39" s="38"/>
      <c r="I39" s="42"/>
    </row>
    <row r="40" spans="1:9" ht="20.25" x14ac:dyDescent="0.3">
      <c r="A40" s="51"/>
      <c r="B40" s="44"/>
      <c r="C40" s="55"/>
      <c r="D40" s="45"/>
      <c r="E40" s="56"/>
      <c r="F40" s="87">
        <v>589000</v>
      </c>
      <c r="G40" s="61"/>
      <c r="H40" s="44"/>
      <c r="I40" s="47">
        <v>243940</v>
      </c>
    </row>
    <row r="41" spans="1:9" ht="21" thickBot="1" x14ac:dyDescent="0.35">
      <c r="A41" s="54"/>
      <c r="B41" s="88"/>
      <c r="C41" s="89">
        <f>SUM(C11:C35)</f>
        <v>933032</v>
      </c>
      <c r="D41" s="53"/>
      <c r="E41" s="54"/>
      <c r="F41" s="90"/>
      <c r="G41" s="91"/>
      <c r="H41" s="88"/>
      <c r="I41" s="92"/>
    </row>
    <row r="42" spans="1:9" ht="20.25" x14ac:dyDescent="0.3">
      <c r="A42" s="67"/>
      <c r="B42" s="67"/>
      <c r="C42" s="71"/>
      <c r="D42" s="69"/>
      <c r="E42" s="67"/>
      <c r="F42" s="69"/>
      <c r="G42" s="69"/>
      <c r="H42" s="67"/>
      <c r="I42" s="67"/>
    </row>
    <row r="43" spans="1:9" ht="19.5" x14ac:dyDescent="0.3">
      <c r="H43" s="67"/>
      <c r="I43" s="70" t="s">
        <v>172</v>
      </c>
    </row>
    <row r="44" spans="1:9" ht="19.5" x14ac:dyDescent="0.3">
      <c r="H44" s="67"/>
      <c r="I44" s="70"/>
    </row>
    <row r="45" spans="1:9" ht="19.5" x14ac:dyDescent="0.3">
      <c r="H45" s="67"/>
      <c r="I45" s="70"/>
    </row>
    <row r="46" spans="1:9" x14ac:dyDescent="0.25"/>
    <row r="47" spans="1:9" x14ac:dyDescent="0.25"/>
    <row r="48" spans="1:9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  <row r="578" x14ac:dyDescent="0.25"/>
    <row r="579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  <row r="589" x14ac:dyDescent="0.25"/>
    <row r="590" x14ac:dyDescent="0.25"/>
    <row r="59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  <row r="724" x14ac:dyDescent="0.25"/>
    <row r="725" x14ac:dyDescent="0.25"/>
    <row r="726" x14ac:dyDescent="0.25"/>
    <row r="727" x14ac:dyDescent="0.25"/>
    <row r="728" x14ac:dyDescent="0.25"/>
    <row r="729" x14ac:dyDescent="0.25"/>
    <row r="730" x14ac:dyDescent="0.25"/>
    <row r="731" x14ac:dyDescent="0.25"/>
    <row r="732" x14ac:dyDescent="0.25"/>
    <row r="733" x14ac:dyDescent="0.25"/>
    <row r="734" x14ac:dyDescent="0.25"/>
    <row r="735" x14ac:dyDescent="0.25"/>
    <row r="736" x14ac:dyDescent="0.25"/>
    <row r="737" x14ac:dyDescent="0.25"/>
    <row r="738" x14ac:dyDescent="0.25"/>
    <row r="739" x14ac:dyDescent="0.25"/>
    <row r="740" x14ac:dyDescent="0.25"/>
    <row r="741" x14ac:dyDescent="0.25"/>
    <row r="742" x14ac:dyDescent="0.25"/>
    <row r="743" x14ac:dyDescent="0.25"/>
    <row r="744" x14ac:dyDescent="0.25"/>
    <row r="745" x14ac:dyDescent="0.25"/>
    <row r="746" x14ac:dyDescent="0.25"/>
    <row r="747" x14ac:dyDescent="0.25"/>
    <row r="748" x14ac:dyDescent="0.25"/>
    <row r="749" x14ac:dyDescent="0.25"/>
    <row r="750" x14ac:dyDescent="0.25"/>
    <row r="751" x14ac:dyDescent="0.25"/>
    <row r="752" x14ac:dyDescent="0.25"/>
    <row r="753" x14ac:dyDescent="0.25"/>
    <row r="754" x14ac:dyDescent="0.25"/>
    <row r="755" x14ac:dyDescent="0.25"/>
    <row r="756" x14ac:dyDescent="0.25"/>
    <row r="757" x14ac:dyDescent="0.25"/>
    <row r="758" x14ac:dyDescent="0.25"/>
    <row r="759" x14ac:dyDescent="0.25"/>
    <row r="760" x14ac:dyDescent="0.25"/>
    <row r="761" x14ac:dyDescent="0.25"/>
    <row r="762" x14ac:dyDescent="0.25"/>
    <row r="763" x14ac:dyDescent="0.25"/>
    <row r="764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x14ac:dyDescent="0.25"/>
    <row r="786" x14ac:dyDescent="0.25"/>
    <row r="787" x14ac:dyDescent="0.25"/>
    <row r="788" x14ac:dyDescent="0.25"/>
    <row r="789" x14ac:dyDescent="0.25"/>
    <row r="790" x14ac:dyDescent="0.25"/>
    <row r="791" x14ac:dyDescent="0.25"/>
    <row r="792" x14ac:dyDescent="0.25"/>
    <row r="793" x14ac:dyDescent="0.25"/>
    <row r="794" x14ac:dyDescent="0.25"/>
    <row r="795" x14ac:dyDescent="0.25"/>
    <row r="796" x14ac:dyDescent="0.25"/>
    <row r="797" x14ac:dyDescent="0.25"/>
    <row r="798" x14ac:dyDescent="0.25"/>
    <row r="799" x14ac:dyDescent="0.25"/>
    <row r="800" x14ac:dyDescent="0.25"/>
    <row r="801" x14ac:dyDescent="0.25"/>
    <row r="802" x14ac:dyDescent="0.25"/>
    <row r="803" x14ac:dyDescent="0.25"/>
    <row r="804" x14ac:dyDescent="0.25"/>
    <row r="805" x14ac:dyDescent="0.25"/>
    <row r="806" x14ac:dyDescent="0.25"/>
    <row r="807" x14ac:dyDescent="0.25"/>
    <row r="808" x14ac:dyDescent="0.25"/>
    <row r="809" x14ac:dyDescent="0.25"/>
    <row r="810" x14ac:dyDescent="0.25"/>
    <row r="811" x14ac:dyDescent="0.25"/>
    <row r="812" x14ac:dyDescent="0.25"/>
    <row r="813" x14ac:dyDescent="0.25"/>
    <row r="814" x14ac:dyDescent="0.25"/>
    <row r="815" x14ac:dyDescent="0.25"/>
    <row r="816" x14ac:dyDescent="0.25"/>
    <row r="817" x14ac:dyDescent="0.25"/>
    <row r="818" x14ac:dyDescent="0.25"/>
    <row r="819" x14ac:dyDescent="0.25"/>
    <row r="820" x14ac:dyDescent="0.25"/>
    <row r="821" x14ac:dyDescent="0.25"/>
    <row r="822" x14ac:dyDescent="0.25"/>
    <row r="823" x14ac:dyDescent="0.25"/>
    <row r="824" x14ac:dyDescent="0.25"/>
    <row r="825" x14ac:dyDescent="0.25"/>
    <row r="826" x14ac:dyDescent="0.25"/>
    <row r="827" x14ac:dyDescent="0.25"/>
    <row r="828" x14ac:dyDescent="0.25"/>
    <row r="829" x14ac:dyDescent="0.25"/>
    <row r="830" x14ac:dyDescent="0.25"/>
    <row r="831" x14ac:dyDescent="0.25"/>
    <row r="832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  <row r="870" x14ac:dyDescent="0.25"/>
    <row r="871" x14ac:dyDescent="0.25"/>
    <row r="872" x14ac:dyDescent="0.25"/>
    <row r="873" x14ac:dyDescent="0.25"/>
    <row r="874" x14ac:dyDescent="0.25"/>
    <row r="875" x14ac:dyDescent="0.25"/>
    <row r="876" x14ac:dyDescent="0.25"/>
    <row r="877" x14ac:dyDescent="0.25"/>
    <row r="878" x14ac:dyDescent="0.25"/>
    <row r="879" x14ac:dyDescent="0.25"/>
    <row r="880" x14ac:dyDescent="0.25"/>
    <row r="881" x14ac:dyDescent="0.25"/>
    <row r="882" x14ac:dyDescent="0.25"/>
    <row r="883" x14ac:dyDescent="0.25"/>
    <row r="884" x14ac:dyDescent="0.25"/>
    <row r="885" x14ac:dyDescent="0.25"/>
    <row r="886" x14ac:dyDescent="0.25"/>
    <row r="887" x14ac:dyDescent="0.25"/>
    <row r="888" x14ac:dyDescent="0.25"/>
    <row r="889" x14ac:dyDescent="0.25"/>
    <row r="890" x14ac:dyDescent="0.25"/>
    <row r="891" x14ac:dyDescent="0.25"/>
    <row r="892" x14ac:dyDescent="0.25"/>
    <row r="893" x14ac:dyDescent="0.25"/>
    <row r="894" x14ac:dyDescent="0.25"/>
    <row r="895" x14ac:dyDescent="0.25"/>
    <row r="896" x14ac:dyDescent="0.25"/>
    <row r="897" x14ac:dyDescent="0.25"/>
    <row r="898" x14ac:dyDescent="0.25"/>
    <row r="899" x14ac:dyDescent="0.25"/>
    <row r="900" x14ac:dyDescent="0.25"/>
    <row r="901" x14ac:dyDescent="0.25"/>
    <row r="902" x14ac:dyDescent="0.25"/>
    <row r="903" x14ac:dyDescent="0.25"/>
    <row r="904" x14ac:dyDescent="0.25"/>
    <row r="905" x14ac:dyDescent="0.25"/>
    <row r="906" x14ac:dyDescent="0.25"/>
    <row r="907" x14ac:dyDescent="0.25"/>
    <row r="908" x14ac:dyDescent="0.25"/>
    <row r="909" x14ac:dyDescent="0.25"/>
    <row r="910" x14ac:dyDescent="0.25"/>
    <row r="911" x14ac:dyDescent="0.25"/>
    <row r="912" x14ac:dyDescent="0.25"/>
    <row r="913" x14ac:dyDescent="0.25"/>
    <row r="914" x14ac:dyDescent="0.25"/>
    <row r="915" x14ac:dyDescent="0.25"/>
    <row r="916" x14ac:dyDescent="0.25"/>
    <row r="917" x14ac:dyDescent="0.25"/>
    <row r="918" x14ac:dyDescent="0.25"/>
    <row r="919" x14ac:dyDescent="0.25"/>
    <row r="920" x14ac:dyDescent="0.25"/>
    <row r="921" x14ac:dyDescent="0.25"/>
    <row r="922" x14ac:dyDescent="0.25"/>
    <row r="923" x14ac:dyDescent="0.25"/>
    <row r="924" x14ac:dyDescent="0.25"/>
    <row r="925" x14ac:dyDescent="0.25"/>
    <row r="926" x14ac:dyDescent="0.25"/>
    <row r="927" x14ac:dyDescent="0.25"/>
    <row r="928" x14ac:dyDescent="0.25"/>
    <row r="929" x14ac:dyDescent="0.25"/>
    <row r="930" x14ac:dyDescent="0.25"/>
    <row r="931" x14ac:dyDescent="0.25"/>
    <row r="932" x14ac:dyDescent="0.25"/>
    <row r="933" x14ac:dyDescent="0.25"/>
    <row r="934" x14ac:dyDescent="0.25"/>
    <row r="935" x14ac:dyDescent="0.25"/>
    <row r="936" x14ac:dyDescent="0.25"/>
    <row r="937" x14ac:dyDescent="0.25"/>
    <row r="938" x14ac:dyDescent="0.25"/>
    <row r="939" x14ac:dyDescent="0.25"/>
    <row r="940" x14ac:dyDescent="0.25"/>
    <row r="941" x14ac:dyDescent="0.25"/>
    <row r="942" x14ac:dyDescent="0.25"/>
    <row r="943" x14ac:dyDescent="0.25"/>
    <row r="944" x14ac:dyDescent="0.25"/>
    <row r="945" x14ac:dyDescent="0.25"/>
    <row r="946" x14ac:dyDescent="0.25"/>
    <row r="947" x14ac:dyDescent="0.25"/>
    <row r="948" x14ac:dyDescent="0.25"/>
    <row r="949" x14ac:dyDescent="0.25"/>
    <row r="950" x14ac:dyDescent="0.25"/>
    <row r="951" x14ac:dyDescent="0.25"/>
    <row r="952" x14ac:dyDescent="0.25"/>
    <row r="953" x14ac:dyDescent="0.25"/>
    <row r="954" x14ac:dyDescent="0.25"/>
    <row r="955" x14ac:dyDescent="0.25"/>
    <row r="956" x14ac:dyDescent="0.25"/>
    <row r="957" x14ac:dyDescent="0.25"/>
    <row r="958" x14ac:dyDescent="0.25"/>
    <row r="959" x14ac:dyDescent="0.25"/>
    <row r="960" x14ac:dyDescent="0.25"/>
    <row r="961" x14ac:dyDescent="0.25"/>
    <row r="962" x14ac:dyDescent="0.25"/>
    <row r="963" x14ac:dyDescent="0.25"/>
    <row r="964" x14ac:dyDescent="0.25"/>
    <row r="965" x14ac:dyDescent="0.25"/>
    <row r="966" x14ac:dyDescent="0.25"/>
    <row r="967" x14ac:dyDescent="0.25"/>
    <row r="968" x14ac:dyDescent="0.25"/>
    <row r="969" x14ac:dyDescent="0.25"/>
    <row r="970" x14ac:dyDescent="0.25"/>
    <row r="971" x14ac:dyDescent="0.25"/>
    <row r="972" x14ac:dyDescent="0.25"/>
    <row r="973" x14ac:dyDescent="0.25"/>
    <row r="974" x14ac:dyDescent="0.25"/>
    <row r="975" x14ac:dyDescent="0.25"/>
    <row r="976" x14ac:dyDescent="0.25"/>
    <row r="977" x14ac:dyDescent="0.25"/>
    <row r="978" x14ac:dyDescent="0.25"/>
    <row r="979" x14ac:dyDescent="0.25"/>
    <row r="980" x14ac:dyDescent="0.25"/>
    <row r="981" x14ac:dyDescent="0.25"/>
    <row r="982" x14ac:dyDescent="0.25"/>
    <row r="983" x14ac:dyDescent="0.25"/>
    <row r="984" x14ac:dyDescent="0.25"/>
    <row r="985" x14ac:dyDescent="0.25"/>
    <row r="986" x14ac:dyDescent="0.25"/>
    <row r="987" x14ac:dyDescent="0.25"/>
    <row r="988" x14ac:dyDescent="0.25"/>
    <row r="989" x14ac:dyDescent="0.25"/>
    <row r="990" x14ac:dyDescent="0.25"/>
    <row r="991" x14ac:dyDescent="0.25"/>
    <row r="992" x14ac:dyDescent="0.25"/>
    <row r="993" x14ac:dyDescent="0.25"/>
    <row r="994" x14ac:dyDescent="0.25"/>
    <row r="995" x14ac:dyDescent="0.25"/>
    <row r="996" x14ac:dyDescent="0.25"/>
    <row r="997" x14ac:dyDescent="0.25"/>
    <row r="998" x14ac:dyDescent="0.25"/>
    <row r="999" x14ac:dyDescent="0.25"/>
    <row r="1000" x14ac:dyDescent="0.25"/>
    <row r="1001" x14ac:dyDescent="0.25"/>
    <row r="1002" x14ac:dyDescent="0.25"/>
    <row r="1003" x14ac:dyDescent="0.25"/>
    <row r="1004" x14ac:dyDescent="0.25"/>
    <row r="1005" x14ac:dyDescent="0.25"/>
    <row r="1006" x14ac:dyDescent="0.25"/>
    <row r="1007" x14ac:dyDescent="0.25"/>
    <row r="1008" x14ac:dyDescent="0.25"/>
  </sheetData>
  <mergeCells count="7">
    <mergeCell ref="A7:I7"/>
    <mergeCell ref="A8:A10"/>
    <mergeCell ref="B8:B10"/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005"/>
  <sheetViews>
    <sheetView workbookViewId="0">
      <selection activeCell="E13" sqref="E13"/>
    </sheetView>
  </sheetViews>
  <sheetFormatPr defaultRowHeight="15" customHeight="1" x14ac:dyDescent="0.25"/>
  <cols>
    <col min="1" max="1" width="6.125" style="13" customWidth="1"/>
    <col min="2" max="2" width="22" style="13" customWidth="1"/>
    <col min="3" max="3" width="13.125" style="13" customWidth="1"/>
    <col min="4" max="4" width="11.125" style="13" customWidth="1"/>
    <col min="5" max="5" width="11.625" style="13" customWidth="1"/>
    <col min="6" max="6" width="15.625" style="14" customWidth="1"/>
    <col min="7" max="7" width="15.75" style="14" customWidth="1"/>
    <col min="8" max="8" width="15.625" style="13" customWidth="1"/>
    <col min="9" max="9" width="12" style="13" customWidth="1"/>
    <col min="10" max="16384" width="9" style="13"/>
  </cols>
  <sheetData>
    <row r="1" spans="1:9" ht="20.25" x14ac:dyDescent="0.25">
      <c r="A1" s="12"/>
      <c r="I1" s="12" t="s">
        <v>11</v>
      </c>
    </row>
    <row r="2" spans="1:9" ht="20.25" x14ac:dyDescent="0.25">
      <c r="A2" s="12"/>
    </row>
    <row r="3" spans="1:9" ht="20.25" customHeight="1" x14ac:dyDescent="0.25">
      <c r="A3" s="15" t="s">
        <v>173</v>
      </c>
      <c r="B3" s="15"/>
      <c r="C3" s="15"/>
      <c r="D3" s="15"/>
      <c r="E3" s="15"/>
      <c r="F3" s="15"/>
      <c r="G3" s="15"/>
      <c r="H3" s="15"/>
      <c r="I3" s="15"/>
    </row>
    <row r="4" spans="1:9" ht="20.25" x14ac:dyDescent="0.25">
      <c r="A4" s="16" t="s">
        <v>96</v>
      </c>
      <c r="B4" s="16"/>
      <c r="C4" s="16"/>
      <c r="D4" s="16"/>
      <c r="E4" s="16"/>
      <c r="F4" s="16"/>
      <c r="G4" s="16"/>
      <c r="H4" s="16"/>
      <c r="I4" s="16"/>
    </row>
    <row r="5" spans="1:9" ht="20.25" customHeight="1" x14ac:dyDescent="0.25">
      <c r="A5" s="15" t="s">
        <v>241</v>
      </c>
      <c r="B5" s="15"/>
      <c r="C5" s="15"/>
      <c r="D5" s="15"/>
      <c r="E5" s="15"/>
      <c r="F5" s="15"/>
      <c r="G5" s="15"/>
      <c r="H5" s="15"/>
      <c r="I5" s="15"/>
    </row>
    <row r="6" spans="1:9" ht="20.25" x14ac:dyDescent="0.25">
      <c r="A6" s="17" t="s">
        <v>242</v>
      </c>
      <c r="B6" s="17"/>
      <c r="C6" s="17"/>
      <c r="D6" s="17"/>
      <c r="E6" s="17"/>
      <c r="F6" s="17"/>
      <c r="G6" s="17"/>
      <c r="H6" s="17"/>
      <c r="I6" s="17"/>
    </row>
    <row r="7" spans="1:9" ht="20.25" x14ac:dyDescent="0.3">
      <c r="A7" s="18"/>
      <c r="B7" s="18"/>
      <c r="C7" s="18"/>
      <c r="D7" s="18"/>
      <c r="E7" s="18"/>
      <c r="F7" s="18"/>
      <c r="G7" s="18"/>
      <c r="H7" s="18"/>
      <c r="I7" s="18"/>
    </row>
    <row r="8" spans="1:9" ht="20.25" x14ac:dyDescent="0.25">
      <c r="A8" s="19" t="s">
        <v>15</v>
      </c>
      <c r="B8" s="19" t="s">
        <v>16</v>
      </c>
      <c r="C8" s="20" t="s">
        <v>17</v>
      </c>
      <c r="D8" s="21" t="s">
        <v>12</v>
      </c>
      <c r="E8" s="22" t="s">
        <v>18</v>
      </c>
      <c r="F8" s="21" t="s">
        <v>19</v>
      </c>
      <c r="G8" s="23" t="s">
        <v>20</v>
      </c>
      <c r="H8" s="22" t="s">
        <v>21</v>
      </c>
      <c r="I8" s="22" t="s">
        <v>22</v>
      </c>
    </row>
    <row r="9" spans="1:9" ht="20.25" x14ac:dyDescent="0.25">
      <c r="A9" s="24"/>
      <c r="B9" s="24"/>
      <c r="C9" s="25" t="s">
        <v>23</v>
      </c>
      <c r="D9" s="26" t="s">
        <v>29</v>
      </c>
      <c r="E9" s="27" t="s">
        <v>24</v>
      </c>
      <c r="F9" s="26" t="s">
        <v>25</v>
      </c>
      <c r="G9" s="28" t="s">
        <v>26</v>
      </c>
      <c r="H9" s="27" t="s">
        <v>27</v>
      </c>
      <c r="I9" s="27" t="s">
        <v>28</v>
      </c>
    </row>
    <row r="10" spans="1:9" ht="20.25" x14ac:dyDescent="0.25">
      <c r="A10" s="29"/>
      <c r="B10" s="29"/>
      <c r="C10" s="25" t="s">
        <v>29</v>
      </c>
      <c r="D10" s="26"/>
      <c r="E10" s="27"/>
      <c r="F10" s="26"/>
      <c r="G10" s="30" t="s">
        <v>29</v>
      </c>
      <c r="H10" s="27"/>
      <c r="I10" s="27" t="s">
        <v>30</v>
      </c>
    </row>
    <row r="11" spans="1:9" ht="20.25" x14ac:dyDescent="0.3">
      <c r="A11" s="31">
        <v>1</v>
      </c>
      <c r="B11" s="32" t="s">
        <v>204</v>
      </c>
      <c r="C11" s="33">
        <v>137166.32</v>
      </c>
      <c r="D11" s="33">
        <v>137166.32</v>
      </c>
      <c r="E11" s="31" t="s">
        <v>31</v>
      </c>
      <c r="F11" s="34" t="s">
        <v>47</v>
      </c>
      <c r="G11" s="34" t="s">
        <v>47</v>
      </c>
      <c r="H11" s="32" t="s">
        <v>32</v>
      </c>
      <c r="I11" s="36" t="s">
        <v>48</v>
      </c>
    </row>
    <row r="12" spans="1:9" ht="20.25" x14ac:dyDescent="0.3">
      <c r="A12" s="37"/>
      <c r="B12" s="38" t="s">
        <v>205</v>
      </c>
      <c r="C12" s="39"/>
      <c r="D12" s="39"/>
      <c r="E12" s="37"/>
      <c r="F12" s="40" t="s">
        <v>49</v>
      </c>
      <c r="G12" s="40" t="s">
        <v>49</v>
      </c>
      <c r="H12" s="38"/>
      <c r="I12" s="42" t="s">
        <v>124</v>
      </c>
    </row>
    <row r="13" spans="1:9" ht="20.25" x14ac:dyDescent="0.3">
      <c r="A13" s="43"/>
      <c r="B13" s="44"/>
      <c r="C13" s="45"/>
      <c r="D13" s="45"/>
      <c r="E13" s="43"/>
      <c r="F13" s="46">
        <v>137166.32</v>
      </c>
      <c r="G13" s="46">
        <v>137166.32</v>
      </c>
      <c r="H13" s="44"/>
      <c r="I13" s="47">
        <v>243955</v>
      </c>
    </row>
    <row r="14" spans="1:9" ht="20.25" x14ac:dyDescent="0.3">
      <c r="A14" s="31">
        <v>2</v>
      </c>
      <c r="B14" s="32" t="s">
        <v>206</v>
      </c>
      <c r="C14" s="33">
        <v>227000.6</v>
      </c>
      <c r="D14" s="33">
        <v>227000.6</v>
      </c>
      <c r="E14" s="31" t="s">
        <v>31</v>
      </c>
      <c r="F14" s="34" t="s">
        <v>47</v>
      </c>
      <c r="G14" s="34" t="s">
        <v>47</v>
      </c>
      <c r="H14" s="32" t="s">
        <v>32</v>
      </c>
      <c r="I14" s="36" t="s">
        <v>48</v>
      </c>
    </row>
    <row r="15" spans="1:9" ht="20.25" x14ac:dyDescent="0.3">
      <c r="A15" s="37"/>
      <c r="B15" s="38" t="s">
        <v>205</v>
      </c>
      <c r="C15" s="39"/>
      <c r="D15" s="39"/>
      <c r="E15" s="37"/>
      <c r="F15" s="40" t="s">
        <v>49</v>
      </c>
      <c r="G15" s="40" t="s">
        <v>49</v>
      </c>
      <c r="H15" s="38"/>
      <c r="I15" s="42" t="s">
        <v>207</v>
      </c>
    </row>
    <row r="16" spans="1:9" ht="20.25" x14ac:dyDescent="0.3">
      <c r="A16" s="43"/>
      <c r="B16" s="44"/>
      <c r="C16" s="45"/>
      <c r="D16" s="45"/>
      <c r="E16" s="43"/>
      <c r="F16" s="46">
        <v>227000.6</v>
      </c>
      <c r="G16" s="46">
        <v>227000.6</v>
      </c>
      <c r="H16" s="44"/>
      <c r="I16" s="47">
        <v>243955</v>
      </c>
    </row>
    <row r="17" spans="1:9" ht="20.25" x14ac:dyDescent="0.3">
      <c r="A17" s="48">
        <v>3</v>
      </c>
      <c r="B17" s="32" t="s">
        <v>208</v>
      </c>
      <c r="C17" s="33">
        <v>3000</v>
      </c>
      <c r="D17" s="33">
        <v>3000</v>
      </c>
      <c r="E17" s="31" t="s">
        <v>31</v>
      </c>
      <c r="F17" s="34" t="s">
        <v>209</v>
      </c>
      <c r="G17" s="34" t="s">
        <v>209</v>
      </c>
      <c r="H17" s="32" t="s">
        <v>32</v>
      </c>
      <c r="I17" s="36" t="s">
        <v>33</v>
      </c>
    </row>
    <row r="18" spans="1:9" ht="20.25" x14ac:dyDescent="0.3">
      <c r="A18" s="48"/>
      <c r="B18" s="38" t="s">
        <v>210</v>
      </c>
      <c r="C18" s="39"/>
      <c r="D18" s="39"/>
      <c r="E18" s="37"/>
      <c r="F18" s="49">
        <v>3000</v>
      </c>
      <c r="G18" s="49">
        <v>3000</v>
      </c>
      <c r="H18" s="38"/>
      <c r="I18" s="42" t="s">
        <v>211</v>
      </c>
    </row>
    <row r="19" spans="1:9" ht="20.25" x14ac:dyDescent="0.3">
      <c r="A19" s="48"/>
      <c r="B19" s="44" t="s">
        <v>212</v>
      </c>
      <c r="C19" s="45"/>
      <c r="D19" s="45"/>
      <c r="E19" s="43"/>
      <c r="F19" s="46"/>
      <c r="G19" s="61"/>
      <c r="H19" s="44"/>
      <c r="I19" s="47">
        <v>243970</v>
      </c>
    </row>
    <row r="20" spans="1:9" ht="20.25" x14ac:dyDescent="0.3">
      <c r="A20" s="50">
        <v>4</v>
      </c>
      <c r="B20" s="32" t="s">
        <v>213</v>
      </c>
      <c r="C20" s="33">
        <v>3000</v>
      </c>
      <c r="D20" s="33">
        <v>3000</v>
      </c>
      <c r="E20" s="31" t="s">
        <v>31</v>
      </c>
      <c r="F20" s="93" t="s">
        <v>75</v>
      </c>
      <c r="G20" s="34" t="s">
        <v>75</v>
      </c>
      <c r="H20" s="32" t="s">
        <v>32</v>
      </c>
      <c r="I20" s="36" t="s">
        <v>33</v>
      </c>
    </row>
    <row r="21" spans="1:9" ht="20.25" x14ac:dyDescent="0.3">
      <c r="A21" s="48"/>
      <c r="B21" s="38" t="s">
        <v>214</v>
      </c>
      <c r="C21" s="39"/>
      <c r="D21" s="39"/>
      <c r="E21" s="37"/>
      <c r="F21" s="49">
        <v>3000</v>
      </c>
      <c r="G21" s="49">
        <v>3000</v>
      </c>
      <c r="H21" s="38"/>
      <c r="I21" s="42" t="s">
        <v>215</v>
      </c>
    </row>
    <row r="22" spans="1:9" ht="20.25" x14ac:dyDescent="0.3">
      <c r="A22" s="48"/>
      <c r="B22" s="38" t="s">
        <v>216</v>
      </c>
      <c r="C22" s="39"/>
      <c r="D22" s="39"/>
      <c r="E22" s="37"/>
      <c r="F22" s="40"/>
      <c r="G22" s="94"/>
      <c r="H22" s="38"/>
      <c r="I22" s="42">
        <v>243971</v>
      </c>
    </row>
    <row r="23" spans="1:9" ht="20.25" x14ac:dyDescent="0.3">
      <c r="A23" s="51"/>
      <c r="B23" s="44" t="s">
        <v>217</v>
      </c>
      <c r="C23" s="45"/>
      <c r="D23" s="45"/>
      <c r="E23" s="43"/>
      <c r="F23" s="46"/>
      <c r="G23" s="61"/>
      <c r="H23" s="44"/>
      <c r="I23" s="47"/>
    </row>
    <row r="24" spans="1:9" ht="20.25" x14ac:dyDescent="0.3">
      <c r="A24" s="50">
        <v>5</v>
      </c>
      <c r="B24" s="32" t="s">
        <v>218</v>
      </c>
      <c r="C24" s="33">
        <v>38400</v>
      </c>
      <c r="D24" s="33">
        <v>38400</v>
      </c>
      <c r="E24" s="31" t="s">
        <v>31</v>
      </c>
      <c r="F24" s="34" t="s">
        <v>219</v>
      </c>
      <c r="G24" s="34" t="s">
        <v>219</v>
      </c>
      <c r="H24" s="32" t="s">
        <v>32</v>
      </c>
      <c r="I24" s="31" t="s">
        <v>48</v>
      </c>
    </row>
    <row r="25" spans="1:9" ht="20.25" x14ac:dyDescent="0.3">
      <c r="A25" s="48"/>
      <c r="B25" s="38" t="s">
        <v>220</v>
      </c>
      <c r="C25" s="39"/>
      <c r="D25" s="39"/>
      <c r="E25" s="37"/>
      <c r="F25" s="49">
        <v>38400</v>
      </c>
      <c r="G25" s="49">
        <v>38400</v>
      </c>
      <c r="H25" s="38"/>
      <c r="I25" s="95" t="s">
        <v>221</v>
      </c>
    </row>
    <row r="26" spans="1:9" ht="20.25" x14ac:dyDescent="0.3">
      <c r="A26" s="48"/>
      <c r="B26" s="38" t="s">
        <v>222</v>
      </c>
      <c r="C26" s="39"/>
      <c r="D26" s="39"/>
      <c r="E26" s="37"/>
      <c r="F26" s="40"/>
      <c r="G26" s="94"/>
      <c r="H26" s="38"/>
      <c r="I26" s="95">
        <v>243971</v>
      </c>
    </row>
    <row r="27" spans="1:9" ht="20.25" x14ac:dyDescent="0.3">
      <c r="A27" s="51"/>
      <c r="B27" s="44" t="s">
        <v>223</v>
      </c>
      <c r="C27" s="45"/>
      <c r="D27" s="45"/>
      <c r="E27" s="43"/>
      <c r="F27" s="46"/>
      <c r="G27" s="61"/>
      <c r="H27" s="44"/>
      <c r="I27" s="96"/>
    </row>
    <row r="28" spans="1:9" ht="20.25" x14ac:dyDescent="0.3">
      <c r="A28" s="50">
        <v>6</v>
      </c>
      <c r="B28" s="32" t="s">
        <v>86</v>
      </c>
      <c r="C28" s="33">
        <v>29930</v>
      </c>
      <c r="D28" s="33">
        <v>29930</v>
      </c>
      <c r="E28" s="31" t="s">
        <v>31</v>
      </c>
      <c r="F28" s="34" t="s">
        <v>76</v>
      </c>
      <c r="G28" s="34" t="s">
        <v>76</v>
      </c>
      <c r="H28" s="32" t="s">
        <v>32</v>
      </c>
      <c r="I28" s="36" t="s">
        <v>48</v>
      </c>
    </row>
    <row r="29" spans="1:9" ht="20.25" x14ac:dyDescent="0.3">
      <c r="A29" s="48"/>
      <c r="B29" s="38" t="s">
        <v>224</v>
      </c>
      <c r="C29" s="39"/>
      <c r="D29" s="39"/>
      <c r="E29" s="37"/>
      <c r="F29" s="49">
        <v>29930</v>
      </c>
      <c r="G29" s="49">
        <v>29930</v>
      </c>
      <c r="H29" s="38"/>
      <c r="I29" s="42" t="s">
        <v>225</v>
      </c>
    </row>
    <row r="30" spans="1:9" ht="20.25" x14ac:dyDescent="0.3">
      <c r="A30" s="51"/>
      <c r="B30" s="44"/>
      <c r="C30" s="45"/>
      <c r="D30" s="45"/>
      <c r="E30" s="43"/>
      <c r="F30" s="46"/>
      <c r="G30" s="61"/>
      <c r="H30" s="44"/>
      <c r="I30" s="47">
        <v>243971</v>
      </c>
    </row>
    <row r="31" spans="1:9" ht="20.25" x14ac:dyDescent="0.3">
      <c r="A31" s="50">
        <v>7</v>
      </c>
      <c r="B31" s="32" t="s">
        <v>226</v>
      </c>
      <c r="C31" s="33">
        <v>4500</v>
      </c>
      <c r="D31" s="33">
        <v>4500</v>
      </c>
      <c r="E31" s="31" t="s">
        <v>31</v>
      </c>
      <c r="F31" s="34" t="s">
        <v>73</v>
      </c>
      <c r="G31" s="34" t="s">
        <v>73</v>
      </c>
      <c r="H31" s="32" t="s">
        <v>32</v>
      </c>
      <c r="I31" s="36" t="s">
        <v>33</v>
      </c>
    </row>
    <row r="32" spans="1:9" ht="20.25" x14ac:dyDescent="0.3">
      <c r="A32" s="48"/>
      <c r="B32" s="38" t="s">
        <v>227</v>
      </c>
      <c r="C32" s="39"/>
      <c r="D32" s="39"/>
      <c r="E32" s="37"/>
      <c r="F32" s="49" t="s">
        <v>74</v>
      </c>
      <c r="G32" s="49" t="s">
        <v>74</v>
      </c>
      <c r="H32" s="38"/>
      <c r="I32" s="42" t="s">
        <v>228</v>
      </c>
    </row>
    <row r="33" spans="1:9" ht="20.25" x14ac:dyDescent="0.3">
      <c r="A33" s="48"/>
      <c r="B33" s="38" t="s">
        <v>229</v>
      </c>
      <c r="C33" s="39"/>
      <c r="D33" s="39"/>
      <c r="E33" s="37"/>
      <c r="F33" s="49">
        <v>4500</v>
      </c>
      <c r="G33" s="49">
        <v>4500</v>
      </c>
      <c r="H33" s="38"/>
      <c r="I33" s="42">
        <v>243972</v>
      </c>
    </row>
    <row r="34" spans="1:9" ht="20.25" x14ac:dyDescent="0.3">
      <c r="A34" s="51"/>
      <c r="B34" s="44" t="s">
        <v>230</v>
      </c>
      <c r="C34" s="45"/>
      <c r="D34" s="45"/>
      <c r="E34" s="43"/>
      <c r="F34" s="46"/>
      <c r="G34" s="61"/>
      <c r="H34" s="44"/>
      <c r="I34" s="47"/>
    </row>
    <row r="35" spans="1:9" ht="20.25" x14ac:dyDescent="0.3">
      <c r="A35" s="50">
        <v>8</v>
      </c>
      <c r="B35" s="32" t="s">
        <v>231</v>
      </c>
      <c r="C35" s="52">
        <v>7900</v>
      </c>
      <c r="D35" s="33">
        <v>7900</v>
      </c>
      <c r="E35" s="31" t="s">
        <v>31</v>
      </c>
      <c r="F35" s="34" t="s">
        <v>73</v>
      </c>
      <c r="G35" s="34" t="s">
        <v>73</v>
      </c>
      <c r="H35" s="32" t="s">
        <v>32</v>
      </c>
      <c r="I35" s="36" t="s">
        <v>33</v>
      </c>
    </row>
    <row r="36" spans="1:9" ht="20.25" x14ac:dyDescent="0.3">
      <c r="A36" s="48"/>
      <c r="B36" s="38" t="s">
        <v>232</v>
      </c>
      <c r="C36" s="53"/>
      <c r="D36" s="39"/>
      <c r="E36" s="54"/>
      <c r="F36" s="49" t="s">
        <v>74</v>
      </c>
      <c r="G36" s="49" t="s">
        <v>74</v>
      </c>
      <c r="H36" s="38"/>
      <c r="I36" s="42" t="s">
        <v>233</v>
      </c>
    </row>
    <row r="37" spans="1:9" ht="20.25" x14ac:dyDescent="0.3">
      <c r="A37" s="48"/>
      <c r="B37" s="44"/>
      <c r="C37" s="55"/>
      <c r="D37" s="45"/>
      <c r="E37" s="43"/>
      <c r="F37" s="46">
        <v>7900</v>
      </c>
      <c r="G37" s="46">
        <v>7900</v>
      </c>
      <c r="H37" s="44"/>
      <c r="I37" s="47">
        <v>243975</v>
      </c>
    </row>
    <row r="38" spans="1:9" ht="20.25" x14ac:dyDescent="0.3">
      <c r="A38" s="50">
        <v>9</v>
      </c>
      <c r="B38" s="32" t="s">
        <v>234</v>
      </c>
      <c r="C38" s="52">
        <v>9720</v>
      </c>
      <c r="D38" s="33">
        <v>9720</v>
      </c>
      <c r="E38" s="85" t="s">
        <v>31</v>
      </c>
      <c r="F38" s="34" t="s">
        <v>76</v>
      </c>
      <c r="G38" s="34" t="s">
        <v>76</v>
      </c>
      <c r="H38" s="32" t="s">
        <v>32</v>
      </c>
      <c r="I38" s="36" t="s">
        <v>48</v>
      </c>
    </row>
    <row r="39" spans="1:9" ht="20.25" x14ac:dyDescent="0.3">
      <c r="A39" s="48"/>
      <c r="B39" s="38"/>
      <c r="C39" s="53"/>
      <c r="D39" s="39"/>
      <c r="E39" s="54"/>
      <c r="F39" s="49">
        <v>9720</v>
      </c>
      <c r="G39" s="49">
        <v>9720</v>
      </c>
      <c r="H39" s="38"/>
      <c r="I39" s="42" t="s">
        <v>235</v>
      </c>
    </row>
    <row r="40" spans="1:9" ht="20.25" x14ac:dyDescent="0.3">
      <c r="A40" s="51"/>
      <c r="B40" s="44"/>
      <c r="C40" s="55"/>
      <c r="D40" s="45"/>
      <c r="E40" s="56"/>
      <c r="F40" s="66"/>
      <c r="G40" s="61"/>
      <c r="H40" s="44"/>
      <c r="I40" s="47">
        <v>243975</v>
      </c>
    </row>
    <row r="41" spans="1:9" ht="20.25" x14ac:dyDescent="0.3">
      <c r="A41" s="50">
        <v>10</v>
      </c>
      <c r="B41" s="32" t="s">
        <v>236</v>
      </c>
      <c r="C41" s="52">
        <v>478000</v>
      </c>
      <c r="D41" s="33">
        <v>478000</v>
      </c>
      <c r="E41" s="85" t="s">
        <v>31</v>
      </c>
      <c r="F41" s="34" t="s">
        <v>237</v>
      </c>
      <c r="G41" s="34" t="s">
        <v>237</v>
      </c>
      <c r="H41" s="32" t="s">
        <v>32</v>
      </c>
      <c r="I41" s="36" t="s">
        <v>91</v>
      </c>
    </row>
    <row r="42" spans="1:9" ht="20.25" x14ac:dyDescent="0.3">
      <c r="A42" s="48"/>
      <c r="B42" s="38" t="s">
        <v>238</v>
      </c>
      <c r="C42" s="53"/>
      <c r="D42" s="39"/>
      <c r="E42" s="54"/>
      <c r="F42" s="49">
        <v>478000</v>
      </c>
      <c r="G42" s="49">
        <v>478000</v>
      </c>
      <c r="H42" s="38"/>
      <c r="I42" s="42" t="s">
        <v>239</v>
      </c>
    </row>
    <row r="43" spans="1:9" ht="20.25" x14ac:dyDescent="0.3">
      <c r="A43" s="51"/>
      <c r="B43" s="44" t="s">
        <v>240</v>
      </c>
      <c r="C43" s="55"/>
      <c r="D43" s="45"/>
      <c r="E43" s="56"/>
      <c r="F43" s="66"/>
      <c r="G43" s="61"/>
      <c r="H43" s="44"/>
      <c r="I43" s="47">
        <v>243979</v>
      </c>
    </row>
    <row r="44" spans="1:9" ht="21" thickBot="1" x14ac:dyDescent="0.35">
      <c r="A44" s="54"/>
      <c r="B44" s="88"/>
      <c r="C44" s="89">
        <f>SUM(C11:C41)</f>
        <v>938616.92</v>
      </c>
      <c r="D44" s="53"/>
      <c r="E44" s="54"/>
      <c r="F44" s="90"/>
      <c r="G44" s="91"/>
      <c r="H44" s="88"/>
      <c r="I44" s="92"/>
    </row>
    <row r="45" spans="1:9" ht="20.25" x14ac:dyDescent="0.3">
      <c r="A45" s="67"/>
      <c r="B45" s="67"/>
      <c r="C45" s="71"/>
      <c r="D45" s="69"/>
      <c r="E45" s="67"/>
      <c r="F45" s="69"/>
      <c r="G45" s="69"/>
      <c r="H45" s="67"/>
      <c r="I45" s="67"/>
    </row>
    <row r="46" spans="1:9" ht="19.5" x14ac:dyDescent="0.3">
      <c r="H46" s="67"/>
      <c r="I46" s="70" t="s">
        <v>172</v>
      </c>
    </row>
    <row r="47" spans="1:9" ht="19.5" x14ac:dyDescent="0.3">
      <c r="H47" s="67"/>
      <c r="I47" s="70"/>
    </row>
    <row r="48" spans="1:9" ht="19.5" x14ac:dyDescent="0.3">
      <c r="H48" s="67"/>
      <c r="I48" s="70"/>
    </row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  <row r="578" x14ac:dyDescent="0.25"/>
    <row r="579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  <row r="589" x14ac:dyDescent="0.25"/>
    <row r="590" x14ac:dyDescent="0.25"/>
    <row r="59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  <row r="724" x14ac:dyDescent="0.25"/>
    <row r="725" x14ac:dyDescent="0.25"/>
    <row r="726" x14ac:dyDescent="0.25"/>
    <row r="727" x14ac:dyDescent="0.25"/>
    <row r="728" x14ac:dyDescent="0.25"/>
    <row r="729" x14ac:dyDescent="0.25"/>
    <row r="730" x14ac:dyDescent="0.25"/>
    <row r="731" x14ac:dyDescent="0.25"/>
    <row r="732" x14ac:dyDescent="0.25"/>
    <row r="733" x14ac:dyDescent="0.25"/>
    <row r="734" x14ac:dyDescent="0.25"/>
    <row r="735" x14ac:dyDescent="0.25"/>
    <row r="736" x14ac:dyDescent="0.25"/>
    <row r="737" x14ac:dyDescent="0.25"/>
    <row r="738" x14ac:dyDescent="0.25"/>
    <row r="739" x14ac:dyDescent="0.25"/>
    <row r="740" x14ac:dyDescent="0.25"/>
    <row r="741" x14ac:dyDescent="0.25"/>
    <row r="742" x14ac:dyDescent="0.25"/>
    <row r="743" x14ac:dyDescent="0.25"/>
    <row r="744" x14ac:dyDescent="0.25"/>
    <row r="745" x14ac:dyDescent="0.25"/>
    <row r="746" x14ac:dyDescent="0.25"/>
    <row r="747" x14ac:dyDescent="0.25"/>
    <row r="748" x14ac:dyDescent="0.25"/>
    <row r="749" x14ac:dyDescent="0.25"/>
    <row r="750" x14ac:dyDescent="0.25"/>
    <row r="751" x14ac:dyDescent="0.25"/>
    <row r="752" x14ac:dyDescent="0.25"/>
    <row r="753" x14ac:dyDescent="0.25"/>
    <row r="754" x14ac:dyDescent="0.25"/>
    <row r="755" x14ac:dyDescent="0.25"/>
    <row r="756" x14ac:dyDescent="0.25"/>
    <row r="757" x14ac:dyDescent="0.25"/>
    <row r="758" x14ac:dyDescent="0.25"/>
    <row r="759" x14ac:dyDescent="0.25"/>
    <row r="760" x14ac:dyDescent="0.25"/>
    <row r="761" x14ac:dyDescent="0.25"/>
    <row r="762" x14ac:dyDescent="0.25"/>
    <row r="763" x14ac:dyDescent="0.25"/>
    <row r="764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x14ac:dyDescent="0.25"/>
    <row r="786" x14ac:dyDescent="0.25"/>
    <row r="787" x14ac:dyDescent="0.25"/>
    <row r="788" x14ac:dyDescent="0.25"/>
    <row r="789" x14ac:dyDescent="0.25"/>
    <row r="790" x14ac:dyDescent="0.25"/>
    <row r="791" x14ac:dyDescent="0.25"/>
    <row r="792" x14ac:dyDescent="0.25"/>
    <row r="793" x14ac:dyDescent="0.25"/>
    <row r="794" x14ac:dyDescent="0.25"/>
    <row r="795" x14ac:dyDescent="0.25"/>
    <row r="796" x14ac:dyDescent="0.25"/>
    <row r="797" x14ac:dyDescent="0.25"/>
    <row r="798" x14ac:dyDescent="0.25"/>
    <row r="799" x14ac:dyDescent="0.25"/>
    <row r="800" x14ac:dyDescent="0.25"/>
    <row r="801" x14ac:dyDescent="0.25"/>
    <row r="802" x14ac:dyDescent="0.25"/>
    <row r="803" x14ac:dyDescent="0.25"/>
    <row r="804" x14ac:dyDescent="0.25"/>
    <row r="805" x14ac:dyDescent="0.25"/>
    <row r="806" x14ac:dyDescent="0.25"/>
    <row r="807" x14ac:dyDescent="0.25"/>
    <row r="808" x14ac:dyDescent="0.25"/>
    <row r="809" x14ac:dyDescent="0.25"/>
    <row r="810" x14ac:dyDescent="0.25"/>
    <row r="811" x14ac:dyDescent="0.25"/>
    <row r="812" x14ac:dyDescent="0.25"/>
    <row r="813" x14ac:dyDescent="0.25"/>
    <row r="814" x14ac:dyDescent="0.25"/>
    <row r="815" x14ac:dyDescent="0.25"/>
    <row r="816" x14ac:dyDescent="0.25"/>
    <row r="817" x14ac:dyDescent="0.25"/>
    <row r="818" x14ac:dyDescent="0.25"/>
    <row r="819" x14ac:dyDescent="0.25"/>
    <row r="820" x14ac:dyDescent="0.25"/>
    <row r="821" x14ac:dyDescent="0.25"/>
    <row r="822" x14ac:dyDescent="0.25"/>
    <row r="823" x14ac:dyDescent="0.25"/>
    <row r="824" x14ac:dyDescent="0.25"/>
    <row r="825" x14ac:dyDescent="0.25"/>
    <row r="826" x14ac:dyDescent="0.25"/>
    <row r="827" x14ac:dyDescent="0.25"/>
    <row r="828" x14ac:dyDescent="0.25"/>
    <row r="829" x14ac:dyDescent="0.25"/>
    <row r="830" x14ac:dyDescent="0.25"/>
    <row r="831" x14ac:dyDescent="0.25"/>
    <row r="832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  <row r="870" x14ac:dyDescent="0.25"/>
    <row r="871" x14ac:dyDescent="0.25"/>
    <row r="872" x14ac:dyDescent="0.25"/>
    <row r="873" x14ac:dyDescent="0.25"/>
    <row r="874" x14ac:dyDescent="0.25"/>
    <row r="875" x14ac:dyDescent="0.25"/>
    <row r="876" x14ac:dyDescent="0.25"/>
    <row r="877" x14ac:dyDescent="0.25"/>
    <row r="878" x14ac:dyDescent="0.25"/>
    <row r="879" x14ac:dyDescent="0.25"/>
    <row r="880" x14ac:dyDescent="0.25"/>
    <row r="881" x14ac:dyDescent="0.25"/>
    <row r="882" x14ac:dyDescent="0.25"/>
    <row r="883" x14ac:dyDescent="0.25"/>
    <row r="884" x14ac:dyDescent="0.25"/>
    <row r="885" x14ac:dyDescent="0.25"/>
    <row r="886" x14ac:dyDescent="0.25"/>
    <row r="887" x14ac:dyDescent="0.25"/>
    <row r="888" x14ac:dyDescent="0.25"/>
    <row r="889" x14ac:dyDescent="0.25"/>
    <row r="890" x14ac:dyDescent="0.25"/>
    <row r="891" x14ac:dyDescent="0.25"/>
    <row r="892" x14ac:dyDescent="0.25"/>
    <row r="893" x14ac:dyDescent="0.25"/>
    <row r="894" x14ac:dyDescent="0.25"/>
    <row r="895" x14ac:dyDescent="0.25"/>
    <row r="896" x14ac:dyDescent="0.25"/>
    <row r="897" x14ac:dyDescent="0.25"/>
    <row r="898" x14ac:dyDescent="0.25"/>
    <row r="899" x14ac:dyDescent="0.25"/>
    <row r="900" x14ac:dyDescent="0.25"/>
    <row r="901" x14ac:dyDescent="0.25"/>
    <row r="902" x14ac:dyDescent="0.25"/>
    <row r="903" x14ac:dyDescent="0.25"/>
    <row r="904" x14ac:dyDescent="0.25"/>
    <row r="905" x14ac:dyDescent="0.25"/>
    <row r="906" x14ac:dyDescent="0.25"/>
    <row r="907" x14ac:dyDescent="0.25"/>
    <row r="908" x14ac:dyDescent="0.25"/>
    <row r="909" x14ac:dyDescent="0.25"/>
    <row r="910" x14ac:dyDescent="0.25"/>
    <row r="911" x14ac:dyDescent="0.25"/>
    <row r="912" x14ac:dyDescent="0.25"/>
    <row r="913" x14ac:dyDescent="0.25"/>
    <row r="914" x14ac:dyDescent="0.25"/>
    <row r="915" x14ac:dyDescent="0.25"/>
    <row r="916" x14ac:dyDescent="0.25"/>
    <row r="917" x14ac:dyDescent="0.25"/>
    <row r="918" x14ac:dyDescent="0.25"/>
    <row r="919" x14ac:dyDescent="0.25"/>
    <row r="920" x14ac:dyDescent="0.25"/>
    <row r="921" x14ac:dyDescent="0.25"/>
    <row r="922" x14ac:dyDescent="0.25"/>
    <row r="923" x14ac:dyDescent="0.25"/>
    <row r="924" x14ac:dyDescent="0.25"/>
    <row r="925" x14ac:dyDescent="0.25"/>
    <row r="926" x14ac:dyDescent="0.25"/>
    <row r="927" x14ac:dyDescent="0.25"/>
    <row r="928" x14ac:dyDescent="0.25"/>
    <row r="929" x14ac:dyDescent="0.25"/>
    <row r="930" x14ac:dyDescent="0.25"/>
    <row r="931" x14ac:dyDescent="0.25"/>
    <row r="932" x14ac:dyDescent="0.25"/>
    <row r="933" x14ac:dyDescent="0.25"/>
    <row r="934" x14ac:dyDescent="0.25"/>
    <row r="935" x14ac:dyDescent="0.25"/>
    <row r="936" x14ac:dyDescent="0.25"/>
    <row r="937" x14ac:dyDescent="0.25"/>
    <row r="938" x14ac:dyDescent="0.25"/>
    <row r="939" x14ac:dyDescent="0.25"/>
    <row r="940" x14ac:dyDescent="0.25"/>
    <row r="941" x14ac:dyDescent="0.25"/>
    <row r="942" x14ac:dyDescent="0.25"/>
    <row r="943" x14ac:dyDescent="0.25"/>
    <row r="944" x14ac:dyDescent="0.25"/>
    <row r="945" x14ac:dyDescent="0.25"/>
    <row r="946" x14ac:dyDescent="0.25"/>
    <row r="947" x14ac:dyDescent="0.25"/>
    <row r="948" x14ac:dyDescent="0.25"/>
    <row r="949" x14ac:dyDescent="0.25"/>
    <row r="950" x14ac:dyDescent="0.25"/>
    <row r="951" x14ac:dyDescent="0.25"/>
    <row r="952" x14ac:dyDescent="0.25"/>
    <row r="953" x14ac:dyDescent="0.25"/>
    <row r="954" x14ac:dyDescent="0.25"/>
    <row r="955" x14ac:dyDescent="0.25"/>
    <row r="956" x14ac:dyDescent="0.25"/>
    <row r="957" x14ac:dyDescent="0.25"/>
    <row r="958" x14ac:dyDescent="0.25"/>
    <row r="959" x14ac:dyDescent="0.25"/>
    <row r="960" x14ac:dyDescent="0.25"/>
    <row r="961" x14ac:dyDescent="0.25"/>
    <row r="962" x14ac:dyDescent="0.25"/>
    <row r="963" x14ac:dyDescent="0.25"/>
    <row r="964" x14ac:dyDescent="0.25"/>
    <row r="965" x14ac:dyDescent="0.25"/>
    <row r="966" x14ac:dyDescent="0.25"/>
    <row r="967" x14ac:dyDescent="0.25"/>
    <row r="968" x14ac:dyDescent="0.25"/>
    <row r="969" x14ac:dyDescent="0.25"/>
    <row r="970" x14ac:dyDescent="0.25"/>
    <row r="971" x14ac:dyDescent="0.25"/>
    <row r="972" x14ac:dyDescent="0.25"/>
    <row r="973" x14ac:dyDescent="0.25"/>
    <row r="974" x14ac:dyDescent="0.25"/>
    <row r="975" x14ac:dyDescent="0.25"/>
    <row r="976" x14ac:dyDescent="0.25"/>
    <row r="977" x14ac:dyDescent="0.25"/>
    <row r="978" x14ac:dyDescent="0.25"/>
    <row r="979" x14ac:dyDescent="0.25"/>
    <row r="980" x14ac:dyDescent="0.25"/>
    <row r="981" x14ac:dyDescent="0.25"/>
    <row r="982" x14ac:dyDescent="0.25"/>
    <row r="983" x14ac:dyDescent="0.25"/>
    <row r="984" x14ac:dyDescent="0.25"/>
    <row r="985" x14ac:dyDescent="0.25"/>
    <row r="986" x14ac:dyDescent="0.25"/>
    <row r="987" x14ac:dyDescent="0.25"/>
    <row r="988" x14ac:dyDescent="0.25"/>
    <row r="989" x14ac:dyDescent="0.25"/>
    <row r="990" x14ac:dyDescent="0.25"/>
    <row r="991" x14ac:dyDescent="0.25"/>
    <row r="992" x14ac:dyDescent="0.25"/>
    <row r="993" x14ac:dyDescent="0.25"/>
    <row r="994" x14ac:dyDescent="0.25"/>
    <row r="995" x14ac:dyDescent="0.25"/>
    <row r="996" x14ac:dyDescent="0.25"/>
    <row r="997" x14ac:dyDescent="0.25"/>
    <row r="998" x14ac:dyDescent="0.25"/>
    <row r="999" x14ac:dyDescent="0.25"/>
    <row r="1000" x14ac:dyDescent="0.25"/>
    <row r="1001" x14ac:dyDescent="0.25"/>
    <row r="1002" x14ac:dyDescent="0.25"/>
    <row r="1003" x14ac:dyDescent="0.25"/>
    <row r="1004" x14ac:dyDescent="0.25"/>
    <row r="1005" x14ac:dyDescent="0.25"/>
  </sheetData>
  <mergeCells count="7">
    <mergeCell ref="A7:I7"/>
    <mergeCell ref="A8:A10"/>
    <mergeCell ref="B8:B10"/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005"/>
  <sheetViews>
    <sheetView topLeftCell="A9" workbookViewId="0">
      <selection activeCell="D21" sqref="D21"/>
    </sheetView>
  </sheetViews>
  <sheetFormatPr defaultRowHeight="15" customHeight="1" x14ac:dyDescent="0.4"/>
  <cols>
    <col min="1" max="1" width="5.75" style="3" customWidth="1"/>
    <col min="2" max="2" width="23.25" style="3" customWidth="1"/>
    <col min="3" max="3" width="12.375" style="3" customWidth="1"/>
    <col min="4" max="4" width="13.5" style="3" customWidth="1"/>
    <col min="5" max="5" width="10.625" style="3" customWidth="1"/>
    <col min="6" max="6" width="13.375" style="6" customWidth="1"/>
    <col min="7" max="7" width="13.125" style="6" customWidth="1"/>
    <col min="8" max="8" width="14.75" style="3" customWidth="1"/>
    <col min="9" max="9" width="13.375" style="3" customWidth="1"/>
    <col min="10" max="16384" width="9" style="3"/>
  </cols>
  <sheetData>
    <row r="1" spans="1:9" ht="24" x14ac:dyDescent="0.4">
      <c r="A1" s="1"/>
      <c r="I1" s="1" t="s">
        <v>11</v>
      </c>
    </row>
    <row r="2" spans="1:9" ht="24" x14ac:dyDescent="0.4">
      <c r="A2" s="1"/>
    </row>
    <row r="3" spans="1:9" ht="20.25" customHeight="1" x14ac:dyDescent="0.4">
      <c r="A3" s="8" t="s">
        <v>173</v>
      </c>
      <c r="B3" s="8"/>
      <c r="C3" s="8"/>
      <c r="D3" s="8"/>
      <c r="E3" s="8"/>
      <c r="F3" s="8"/>
      <c r="G3" s="8"/>
      <c r="H3" s="8"/>
      <c r="I3" s="8"/>
    </row>
    <row r="4" spans="1:9" ht="24" x14ac:dyDescent="0.4">
      <c r="A4" s="9" t="s">
        <v>96</v>
      </c>
      <c r="B4" s="9"/>
      <c r="C4" s="9"/>
      <c r="D4" s="9"/>
      <c r="E4" s="9"/>
      <c r="F4" s="9"/>
      <c r="G4" s="9"/>
      <c r="H4" s="9"/>
      <c r="I4" s="9"/>
    </row>
    <row r="5" spans="1:9" ht="20.25" customHeight="1" x14ac:dyDescent="0.4">
      <c r="A5" s="8" t="s">
        <v>289</v>
      </c>
      <c r="B5" s="8"/>
      <c r="C5" s="8"/>
      <c r="D5" s="8"/>
      <c r="E5" s="8"/>
      <c r="F5" s="8"/>
      <c r="G5" s="8"/>
      <c r="H5" s="8"/>
      <c r="I5" s="8"/>
    </row>
    <row r="6" spans="1:9" ht="24" x14ac:dyDescent="0.4">
      <c r="A6" s="10" t="s">
        <v>290</v>
      </c>
      <c r="B6" s="10"/>
      <c r="C6" s="10"/>
      <c r="D6" s="10"/>
      <c r="E6" s="10"/>
      <c r="F6" s="10"/>
      <c r="G6" s="10"/>
      <c r="H6" s="10"/>
      <c r="I6" s="10"/>
    </row>
    <row r="7" spans="1:9" ht="24" x14ac:dyDescent="0.55000000000000004">
      <c r="A7" s="11"/>
      <c r="B7" s="11"/>
      <c r="C7" s="11"/>
      <c r="D7" s="11"/>
      <c r="E7" s="11"/>
      <c r="F7" s="11"/>
      <c r="G7" s="11"/>
      <c r="H7" s="11"/>
      <c r="I7" s="11"/>
    </row>
    <row r="8" spans="1:9" ht="20.25" x14ac:dyDescent="0.4">
      <c r="A8" s="19" t="s">
        <v>15</v>
      </c>
      <c r="B8" s="19" t="s">
        <v>16</v>
      </c>
      <c r="C8" s="20" t="s">
        <v>17</v>
      </c>
      <c r="D8" s="21" t="s">
        <v>12</v>
      </c>
      <c r="E8" s="22" t="s">
        <v>18</v>
      </c>
      <c r="F8" s="21" t="s">
        <v>19</v>
      </c>
      <c r="G8" s="23" t="s">
        <v>20</v>
      </c>
      <c r="H8" s="22" t="s">
        <v>21</v>
      </c>
      <c r="I8" s="22" t="s">
        <v>22</v>
      </c>
    </row>
    <row r="9" spans="1:9" ht="20.25" x14ac:dyDescent="0.4">
      <c r="A9" s="24"/>
      <c r="B9" s="24"/>
      <c r="C9" s="25" t="s">
        <v>23</v>
      </c>
      <c r="D9" s="26" t="s">
        <v>29</v>
      </c>
      <c r="E9" s="27" t="s">
        <v>24</v>
      </c>
      <c r="F9" s="26" t="s">
        <v>25</v>
      </c>
      <c r="G9" s="28" t="s">
        <v>26</v>
      </c>
      <c r="H9" s="27" t="s">
        <v>27</v>
      </c>
      <c r="I9" s="27" t="s">
        <v>28</v>
      </c>
    </row>
    <row r="10" spans="1:9" ht="20.25" x14ac:dyDescent="0.4">
      <c r="A10" s="29"/>
      <c r="B10" s="29"/>
      <c r="C10" s="25" t="s">
        <v>29</v>
      </c>
      <c r="D10" s="26"/>
      <c r="E10" s="27"/>
      <c r="F10" s="26"/>
      <c r="G10" s="30" t="s">
        <v>29</v>
      </c>
      <c r="H10" s="27"/>
      <c r="I10" s="27" t="s">
        <v>30</v>
      </c>
    </row>
    <row r="11" spans="1:9" ht="21.75" x14ac:dyDescent="0.4">
      <c r="A11" s="31">
        <v>1</v>
      </c>
      <c r="B11" s="32" t="s">
        <v>94</v>
      </c>
      <c r="C11" s="33">
        <v>27000</v>
      </c>
      <c r="D11" s="33">
        <v>27000</v>
      </c>
      <c r="E11" s="31" t="s">
        <v>31</v>
      </c>
      <c r="F11" s="34" t="s">
        <v>153</v>
      </c>
      <c r="G11" s="34" t="s">
        <v>153</v>
      </c>
      <c r="H11" s="32" t="s">
        <v>32</v>
      </c>
      <c r="I11" s="36" t="s">
        <v>33</v>
      </c>
    </row>
    <row r="12" spans="1:9" ht="21.75" x14ac:dyDescent="0.4">
      <c r="A12" s="37"/>
      <c r="B12" s="58" t="s">
        <v>243</v>
      </c>
      <c r="C12" s="39"/>
      <c r="D12" s="39"/>
      <c r="E12" s="37"/>
      <c r="F12" s="49" t="s">
        <v>127</v>
      </c>
      <c r="G12" s="49" t="s">
        <v>127</v>
      </c>
      <c r="H12" s="38"/>
      <c r="I12" s="42" t="s">
        <v>244</v>
      </c>
    </row>
    <row r="13" spans="1:9" ht="21.75" x14ac:dyDescent="0.4">
      <c r="A13" s="37"/>
      <c r="B13" s="58" t="s">
        <v>245</v>
      </c>
      <c r="C13" s="39"/>
      <c r="D13" s="39"/>
      <c r="E13" s="37"/>
      <c r="F13" s="49">
        <v>27000</v>
      </c>
      <c r="G13" s="49">
        <v>27000</v>
      </c>
      <c r="H13" s="38"/>
      <c r="I13" s="42">
        <v>243985</v>
      </c>
    </row>
    <row r="14" spans="1:9" ht="21.75" x14ac:dyDescent="0.4">
      <c r="A14" s="43"/>
      <c r="B14" s="44" t="s">
        <v>246</v>
      </c>
      <c r="C14" s="45"/>
      <c r="D14" s="45"/>
      <c r="E14" s="43"/>
      <c r="F14" s="46"/>
      <c r="G14" s="61"/>
      <c r="H14" s="44"/>
      <c r="I14" s="47"/>
    </row>
    <row r="15" spans="1:9" ht="21.75" x14ac:dyDescent="0.4">
      <c r="A15" s="31">
        <v>2</v>
      </c>
      <c r="B15" s="32" t="s">
        <v>94</v>
      </c>
      <c r="C15" s="33">
        <v>30000</v>
      </c>
      <c r="D15" s="33">
        <v>30000</v>
      </c>
      <c r="E15" s="31" t="s">
        <v>31</v>
      </c>
      <c r="F15" s="34" t="s">
        <v>247</v>
      </c>
      <c r="G15" s="34" t="s">
        <v>247</v>
      </c>
      <c r="H15" s="32" t="s">
        <v>32</v>
      </c>
      <c r="I15" s="36" t="s">
        <v>33</v>
      </c>
    </row>
    <row r="16" spans="1:9" ht="21.75" x14ac:dyDescent="0.4">
      <c r="A16" s="37"/>
      <c r="B16" s="58" t="s">
        <v>243</v>
      </c>
      <c r="C16" s="39"/>
      <c r="D16" s="39"/>
      <c r="E16" s="37"/>
      <c r="F16" s="40" t="s">
        <v>248</v>
      </c>
      <c r="G16" s="40" t="s">
        <v>248</v>
      </c>
      <c r="H16" s="38"/>
      <c r="I16" s="42" t="s">
        <v>249</v>
      </c>
    </row>
    <row r="17" spans="1:9" ht="21.75" x14ac:dyDescent="0.4">
      <c r="A17" s="37"/>
      <c r="B17" s="58" t="s">
        <v>245</v>
      </c>
      <c r="C17" s="39"/>
      <c r="D17" s="39"/>
      <c r="E17" s="37"/>
      <c r="F17" s="49">
        <v>30000</v>
      </c>
      <c r="G17" s="49">
        <v>30000</v>
      </c>
      <c r="H17" s="38"/>
      <c r="I17" s="42">
        <v>243985</v>
      </c>
    </row>
    <row r="18" spans="1:9" ht="21.75" x14ac:dyDescent="0.4">
      <c r="A18" s="43"/>
      <c r="B18" s="44" t="s">
        <v>246</v>
      </c>
      <c r="C18" s="45"/>
      <c r="D18" s="45"/>
      <c r="E18" s="43"/>
      <c r="F18" s="46"/>
      <c r="G18" s="61"/>
      <c r="H18" s="44"/>
      <c r="I18" s="47"/>
    </row>
    <row r="19" spans="1:9" ht="21.75" x14ac:dyDescent="0.4">
      <c r="A19" s="48">
        <v>3</v>
      </c>
      <c r="B19" s="32" t="s">
        <v>56</v>
      </c>
      <c r="C19" s="33">
        <v>53568</v>
      </c>
      <c r="D19" s="33">
        <v>53568</v>
      </c>
      <c r="E19" s="31" t="s">
        <v>31</v>
      </c>
      <c r="F19" s="34" t="s">
        <v>178</v>
      </c>
      <c r="G19" s="34" t="s">
        <v>178</v>
      </c>
      <c r="H19" s="32" t="s">
        <v>32</v>
      </c>
      <c r="I19" s="36" t="s">
        <v>33</v>
      </c>
    </row>
    <row r="20" spans="1:9" ht="21.75" x14ac:dyDescent="0.4">
      <c r="A20" s="48"/>
      <c r="B20" s="38" t="s">
        <v>250</v>
      </c>
      <c r="C20" s="39"/>
      <c r="D20" s="39"/>
      <c r="E20" s="37"/>
      <c r="F20" s="40" t="s">
        <v>179</v>
      </c>
      <c r="G20" s="40" t="s">
        <v>179</v>
      </c>
      <c r="H20" s="38"/>
      <c r="I20" s="42" t="s">
        <v>251</v>
      </c>
    </row>
    <row r="21" spans="1:9" ht="21.75" x14ac:dyDescent="0.4">
      <c r="A21" s="48"/>
      <c r="B21" s="44" t="s">
        <v>58</v>
      </c>
      <c r="C21" s="45"/>
      <c r="D21" s="45"/>
      <c r="E21" s="43"/>
      <c r="F21" s="46">
        <v>53568</v>
      </c>
      <c r="G21" s="46">
        <v>53568</v>
      </c>
      <c r="H21" s="44"/>
      <c r="I21" s="47">
        <v>243996</v>
      </c>
    </row>
    <row r="22" spans="1:9" ht="21.75" x14ac:dyDescent="0.4">
      <c r="A22" s="50">
        <v>4</v>
      </c>
      <c r="B22" s="32" t="s">
        <v>56</v>
      </c>
      <c r="C22" s="33">
        <v>54900</v>
      </c>
      <c r="D22" s="33">
        <v>54900</v>
      </c>
      <c r="E22" s="31" t="s">
        <v>31</v>
      </c>
      <c r="F22" s="34" t="s">
        <v>178</v>
      </c>
      <c r="G22" s="34" t="s">
        <v>178</v>
      </c>
      <c r="H22" s="32" t="s">
        <v>32</v>
      </c>
      <c r="I22" s="36" t="s">
        <v>33</v>
      </c>
    </row>
    <row r="23" spans="1:9" ht="21.75" x14ac:dyDescent="0.4">
      <c r="A23" s="48"/>
      <c r="B23" s="38" t="s">
        <v>250</v>
      </c>
      <c r="C23" s="39"/>
      <c r="D23" s="39"/>
      <c r="E23" s="37"/>
      <c r="F23" s="40" t="s">
        <v>179</v>
      </c>
      <c r="G23" s="40" t="s">
        <v>179</v>
      </c>
      <c r="H23" s="38"/>
      <c r="I23" s="42" t="s">
        <v>252</v>
      </c>
    </row>
    <row r="24" spans="1:9" ht="21.75" x14ac:dyDescent="0.4">
      <c r="A24" s="51"/>
      <c r="B24" s="44" t="s">
        <v>253</v>
      </c>
      <c r="C24" s="45"/>
      <c r="D24" s="45"/>
      <c r="E24" s="43"/>
      <c r="F24" s="46">
        <v>54900</v>
      </c>
      <c r="G24" s="46">
        <v>54900</v>
      </c>
      <c r="H24" s="44"/>
      <c r="I24" s="47">
        <v>243996</v>
      </c>
    </row>
    <row r="25" spans="1:9" ht="21.75" x14ac:dyDescent="0.4">
      <c r="A25" s="50">
        <v>5</v>
      </c>
      <c r="B25" s="32" t="s">
        <v>56</v>
      </c>
      <c r="C25" s="33">
        <v>78120</v>
      </c>
      <c r="D25" s="33">
        <v>78120</v>
      </c>
      <c r="E25" s="31" t="s">
        <v>31</v>
      </c>
      <c r="F25" s="34" t="s">
        <v>178</v>
      </c>
      <c r="G25" s="34" t="s">
        <v>178</v>
      </c>
      <c r="H25" s="32" t="s">
        <v>32</v>
      </c>
      <c r="I25" s="36" t="s">
        <v>33</v>
      </c>
    </row>
    <row r="26" spans="1:9" ht="21.75" x14ac:dyDescent="0.4">
      <c r="A26" s="48"/>
      <c r="B26" s="38" t="s">
        <v>250</v>
      </c>
      <c r="C26" s="39"/>
      <c r="D26" s="39"/>
      <c r="E26" s="37"/>
      <c r="F26" s="40" t="s">
        <v>179</v>
      </c>
      <c r="G26" s="40" t="s">
        <v>179</v>
      </c>
      <c r="H26" s="38"/>
      <c r="I26" s="42" t="s">
        <v>254</v>
      </c>
    </row>
    <row r="27" spans="1:9" ht="21.75" x14ac:dyDescent="0.4">
      <c r="A27" s="51"/>
      <c r="B27" s="44" t="s">
        <v>60</v>
      </c>
      <c r="C27" s="45"/>
      <c r="D27" s="45"/>
      <c r="E27" s="43"/>
      <c r="F27" s="46">
        <v>78120</v>
      </c>
      <c r="G27" s="46">
        <v>78120</v>
      </c>
      <c r="H27" s="44"/>
      <c r="I27" s="47">
        <v>243996</v>
      </c>
    </row>
    <row r="28" spans="1:9" ht="21.75" x14ac:dyDescent="0.4">
      <c r="A28" s="50">
        <v>6</v>
      </c>
      <c r="B28" s="32" t="s">
        <v>56</v>
      </c>
      <c r="C28" s="33">
        <v>51336</v>
      </c>
      <c r="D28" s="33">
        <v>51336</v>
      </c>
      <c r="E28" s="31" t="s">
        <v>31</v>
      </c>
      <c r="F28" s="34" t="s">
        <v>178</v>
      </c>
      <c r="G28" s="34" t="s">
        <v>178</v>
      </c>
      <c r="H28" s="32" t="s">
        <v>32</v>
      </c>
      <c r="I28" s="36" t="s">
        <v>33</v>
      </c>
    </row>
    <row r="29" spans="1:9" ht="21.75" x14ac:dyDescent="0.4">
      <c r="A29" s="48"/>
      <c r="B29" s="38" t="s">
        <v>250</v>
      </c>
      <c r="C29" s="39"/>
      <c r="D29" s="39"/>
      <c r="E29" s="37"/>
      <c r="F29" s="40" t="s">
        <v>179</v>
      </c>
      <c r="G29" s="40" t="s">
        <v>179</v>
      </c>
      <c r="H29" s="38"/>
      <c r="I29" s="42" t="s">
        <v>255</v>
      </c>
    </row>
    <row r="30" spans="1:9" ht="21.75" x14ac:dyDescent="0.4">
      <c r="A30" s="51"/>
      <c r="B30" s="44" t="s">
        <v>61</v>
      </c>
      <c r="C30" s="45"/>
      <c r="D30" s="45"/>
      <c r="E30" s="43"/>
      <c r="F30" s="46">
        <v>51336</v>
      </c>
      <c r="G30" s="46">
        <v>51336</v>
      </c>
      <c r="H30" s="44"/>
      <c r="I30" s="47">
        <v>243996</v>
      </c>
    </row>
    <row r="31" spans="1:9" ht="21.75" x14ac:dyDescent="0.4">
      <c r="A31" s="50">
        <v>7</v>
      </c>
      <c r="B31" s="32" t="s">
        <v>56</v>
      </c>
      <c r="C31" s="33">
        <v>87048</v>
      </c>
      <c r="D31" s="33">
        <v>87048</v>
      </c>
      <c r="E31" s="31" t="s">
        <v>31</v>
      </c>
      <c r="F31" s="34" t="s">
        <v>178</v>
      </c>
      <c r="G31" s="34" t="s">
        <v>178</v>
      </c>
      <c r="H31" s="32" t="s">
        <v>32</v>
      </c>
      <c r="I31" s="36" t="s">
        <v>33</v>
      </c>
    </row>
    <row r="32" spans="1:9" ht="21.75" x14ac:dyDescent="0.4">
      <c r="A32" s="48"/>
      <c r="B32" s="38" t="s">
        <v>250</v>
      </c>
      <c r="C32" s="39"/>
      <c r="D32" s="39"/>
      <c r="E32" s="37"/>
      <c r="F32" s="40" t="s">
        <v>179</v>
      </c>
      <c r="G32" s="40" t="s">
        <v>179</v>
      </c>
      <c r="H32" s="38"/>
      <c r="I32" s="42" t="s">
        <v>256</v>
      </c>
    </row>
    <row r="33" spans="1:9" ht="21.75" x14ac:dyDescent="0.4">
      <c r="A33" s="51"/>
      <c r="B33" s="44" t="s">
        <v>62</v>
      </c>
      <c r="C33" s="45"/>
      <c r="D33" s="45"/>
      <c r="E33" s="43"/>
      <c r="F33" s="46">
        <v>87048</v>
      </c>
      <c r="G33" s="46">
        <v>87048</v>
      </c>
      <c r="H33" s="44"/>
      <c r="I33" s="47">
        <v>243996</v>
      </c>
    </row>
    <row r="34" spans="1:9" ht="21.75" x14ac:dyDescent="0.4">
      <c r="A34" s="31">
        <v>8</v>
      </c>
      <c r="B34" s="32" t="s">
        <v>257</v>
      </c>
      <c r="C34" s="33">
        <v>3000</v>
      </c>
      <c r="D34" s="33">
        <v>3000</v>
      </c>
      <c r="E34" s="31" t="s">
        <v>31</v>
      </c>
      <c r="F34" s="34" t="s">
        <v>258</v>
      </c>
      <c r="G34" s="34" t="s">
        <v>258</v>
      </c>
      <c r="H34" s="32" t="s">
        <v>32</v>
      </c>
      <c r="I34" s="36" t="s">
        <v>33</v>
      </c>
    </row>
    <row r="35" spans="1:9" ht="21.75" x14ac:dyDescent="0.4">
      <c r="A35" s="37"/>
      <c r="B35" s="38" t="s">
        <v>259</v>
      </c>
      <c r="C35" s="39"/>
      <c r="D35" s="39"/>
      <c r="E35" s="37"/>
      <c r="F35" s="40" t="s">
        <v>260</v>
      </c>
      <c r="G35" s="40" t="s">
        <v>260</v>
      </c>
      <c r="H35" s="38"/>
      <c r="I35" s="42" t="s">
        <v>261</v>
      </c>
    </row>
    <row r="36" spans="1:9" ht="21.75" x14ac:dyDescent="0.4">
      <c r="A36" s="43"/>
      <c r="B36" s="44" t="s">
        <v>262</v>
      </c>
      <c r="C36" s="45"/>
      <c r="D36" s="45"/>
      <c r="E36" s="43"/>
      <c r="F36" s="46">
        <v>3000</v>
      </c>
      <c r="G36" s="46">
        <v>3000</v>
      </c>
      <c r="H36" s="44"/>
      <c r="I36" s="47">
        <v>243998</v>
      </c>
    </row>
    <row r="37" spans="1:9" ht="21.75" x14ac:dyDescent="0.4">
      <c r="A37" s="48">
        <v>9</v>
      </c>
      <c r="B37" s="32" t="s">
        <v>263</v>
      </c>
      <c r="C37" s="33">
        <v>16400</v>
      </c>
      <c r="D37" s="33">
        <v>16400</v>
      </c>
      <c r="E37" s="31" t="s">
        <v>31</v>
      </c>
      <c r="F37" s="34" t="s">
        <v>264</v>
      </c>
      <c r="G37" s="34" t="s">
        <v>264</v>
      </c>
      <c r="H37" s="32" t="s">
        <v>32</v>
      </c>
      <c r="I37" s="36" t="s">
        <v>33</v>
      </c>
    </row>
    <row r="38" spans="1:9" ht="21.75" x14ac:dyDescent="0.4">
      <c r="A38" s="48"/>
      <c r="B38" s="38" t="s">
        <v>265</v>
      </c>
      <c r="C38" s="39"/>
      <c r="D38" s="39"/>
      <c r="E38" s="37"/>
      <c r="F38" s="49">
        <v>16400</v>
      </c>
      <c r="G38" s="49">
        <v>16400</v>
      </c>
      <c r="H38" s="38"/>
      <c r="I38" s="42" t="s">
        <v>266</v>
      </c>
    </row>
    <row r="39" spans="1:9" ht="21.75" x14ac:dyDescent="0.4">
      <c r="A39" s="48"/>
      <c r="B39" s="44" t="s">
        <v>267</v>
      </c>
      <c r="C39" s="45"/>
      <c r="D39" s="45"/>
      <c r="E39" s="43"/>
      <c r="F39" s="46"/>
      <c r="G39" s="61"/>
      <c r="H39" s="44"/>
      <c r="I39" s="47">
        <v>243999</v>
      </c>
    </row>
    <row r="40" spans="1:9" ht="21.75" x14ac:dyDescent="0.4">
      <c r="A40" s="50">
        <v>10</v>
      </c>
      <c r="B40" s="32" t="s">
        <v>268</v>
      </c>
      <c r="C40" s="33">
        <v>5000</v>
      </c>
      <c r="D40" s="33">
        <v>5000</v>
      </c>
      <c r="E40" s="31" t="s">
        <v>31</v>
      </c>
      <c r="F40" s="97" t="s">
        <v>269</v>
      </c>
      <c r="G40" s="98" t="s">
        <v>269</v>
      </c>
      <c r="H40" s="32" t="s">
        <v>32</v>
      </c>
      <c r="I40" s="36" t="s">
        <v>33</v>
      </c>
    </row>
    <row r="41" spans="1:9" ht="21.75" x14ac:dyDescent="0.4">
      <c r="A41" s="48"/>
      <c r="B41" s="38" t="s">
        <v>270</v>
      </c>
      <c r="C41" s="39"/>
      <c r="D41" s="39"/>
      <c r="E41" s="37"/>
      <c r="F41" s="40" t="s">
        <v>271</v>
      </c>
      <c r="G41" s="40" t="s">
        <v>271</v>
      </c>
      <c r="H41" s="38"/>
      <c r="I41" s="42" t="s">
        <v>272</v>
      </c>
    </row>
    <row r="42" spans="1:9" ht="21.75" x14ac:dyDescent="0.4">
      <c r="A42" s="48"/>
      <c r="B42" s="38" t="s">
        <v>273</v>
      </c>
      <c r="C42" s="39"/>
      <c r="D42" s="39"/>
      <c r="E42" s="37"/>
      <c r="F42" s="49">
        <v>5000</v>
      </c>
      <c r="G42" s="49">
        <v>5000</v>
      </c>
      <c r="H42" s="38"/>
      <c r="I42" s="42">
        <v>244007</v>
      </c>
    </row>
    <row r="43" spans="1:9" ht="21.75" x14ac:dyDescent="0.4">
      <c r="A43" s="51"/>
      <c r="B43" s="44" t="s">
        <v>274</v>
      </c>
      <c r="C43" s="45"/>
      <c r="D43" s="45"/>
      <c r="E43" s="43"/>
      <c r="F43" s="46"/>
      <c r="G43" s="61"/>
      <c r="H43" s="44"/>
      <c r="I43" s="47"/>
    </row>
    <row r="44" spans="1:9" ht="21.75" x14ac:dyDescent="0.4">
      <c r="A44" s="50">
        <v>11</v>
      </c>
      <c r="B44" s="32" t="s">
        <v>275</v>
      </c>
      <c r="C44" s="33">
        <v>9900</v>
      </c>
      <c r="D44" s="33">
        <v>9900</v>
      </c>
      <c r="E44" s="31" t="s">
        <v>31</v>
      </c>
      <c r="F44" s="34" t="s">
        <v>276</v>
      </c>
      <c r="G44" s="34" t="s">
        <v>276</v>
      </c>
      <c r="H44" s="32" t="s">
        <v>32</v>
      </c>
      <c r="I44" s="31" t="s">
        <v>66</v>
      </c>
    </row>
    <row r="45" spans="1:9" ht="21.75" x14ac:dyDescent="0.4">
      <c r="A45" s="48"/>
      <c r="B45" s="38" t="s">
        <v>277</v>
      </c>
      <c r="C45" s="39"/>
      <c r="D45" s="39"/>
      <c r="E45" s="37"/>
      <c r="F45" s="40" t="s">
        <v>278</v>
      </c>
      <c r="G45" s="40" t="s">
        <v>278</v>
      </c>
      <c r="H45" s="38"/>
      <c r="I45" s="95" t="s">
        <v>279</v>
      </c>
    </row>
    <row r="46" spans="1:9" ht="21.75" x14ac:dyDescent="0.4">
      <c r="A46" s="48"/>
      <c r="B46" s="38" t="s">
        <v>280</v>
      </c>
      <c r="C46" s="39"/>
      <c r="D46" s="39"/>
      <c r="E46" s="37"/>
      <c r="F46" s="49">
        <v>9900</v>
      </c>
      <c r="G46" s="49">
        <v>9900</v>
      </c>
      <c r="H46" s="38"/>
      <c r="I46" s="95">
        <v>244007</v>
      </c>
    </row>
    <row r="47" spans="1:9" ht="21.75" x14ac:dyDescent="0.4">
      <c r="A47" s="50">
        <v>12</v>
      </c>
      <c r="B47" s="32" t="s">
        <v>281</v>
      </c>
      <c r="C47" s="33">
        <v>3050</v>
      </c>
      <c r="D47" s="33">
        <v>3052</v>
      </c>
      <c r="E47" s="31" t="s">
        <v>31</v>
      </c>
      <c r="F47" s="34" t="s">
        <v>264</v>
      </c>
      <c r="G47" s="34" t="s">
        <v>264</v>
      </c>
      <c r="H47" s="32" t="s">
        <v>32</v>
      </c>
      <c r="I47" s="36" t="s">
        <v>66</v>
      </c>
    </row>
    <row r="48" spans="1:9" ht="21.75" x14ac:dyDescent="0.4">
      <c r="A48" s="48"/>
      <c r="B48" s="38" t="s">
        <v>282</v>
      </c>
      <c r="C48" s="39"/>
      <c r="D48" s="39"/>
      <c r="E48" s="37"/>
      <c r="F48" s="49">
        <v>3050</v>
      </c>
      <c r="G48" s="49">
        <v>3050</v>
      </c>
      <c r="H48" s="38"/>
      <c r="I48" s="42" t="s">
        <v>283</v>
      </c>
    </row>
    <row r="49" spans="1:9" ht="21.75" x14ac:dyDescent="0.4">
      <c r="A49" s="51"/>
      <c r="B49" s="44"/>
      <c r="C49" s="45"/>
      <c r="D49" s="45"/>
      <c r="E49" s="43"/>
      <c r="F49" s="46"/>
      <c r="G49" s="61"/>
      <c r="H49" s="44"/>
      <c r="I49" s="47">
        <v>244011</v>
      </c>
    </row>
    <row r="50" spans="1:9" ht="21.75" x14ac:dyDescent="0.4">
      <c r="A50" s="50">
        <v>13</v>
      </c>
      <c r="B50" s="32" t="s">
        <v>284</v>
      </c>
      <c r="C50" s="33">
        <v>29495</v>
      </c>
      <c r="D50" s="33">
        <v>29495</v>
      </c>
      <c r="E50" s="31" t="s">
        <v>31</v>
      </c>
      <c r="F50" s="34" t="s">
        <v>285</v>
      </c>
      <c r="G50" s="34" t="s">
        <v>285</v>
      </c>
      <c r="H50" s="32" t="s">
        <v>32</v>
      </c>
      <c r="I50" s="36" t="s">
        <v>48</v>
      </c>
    </row>
    <row r="51" spans="1:9" ht="21.75" x14ac:dyDescent="0.4">
      <c r="A51" s="48"/>
      <c r="B51" s="38" t="s">
        <v>286</v>
      </c>
      <c r="C51" s="39"/>
      <c r="D51" s="39"/>
      <c r="E51" s="37"/>
      <c r="F51" s="49" t="s">
        <v>287</v>
      </c>
      <c r="G51" s="49" t="s">
        <v>287</v>
      </c>
      <c r="H51" s="38"/>
      <c r="I51" s="42" t="s">
        <v>288</v>
      </c>
    </row>
    <row r="52" spans="1:9" ht="21.75" x14ac:dyDescent="0.4">
      <c r="A52" s="51"/>
      <c r="B52" s="44"/>
      <c r="C52" s="45"/>
      <c r="D52" s="45"/>
      <c r="E52" s="43"/>
      <c r="F52" s="46">
        <v>29495</v>
      </c>
      <c r="G52" s="46">
        <v>29495</v>
      </c>
      <c r="H52" s="44"/>
      <c r="I52" s="47">
        <v>244014</v>
      </c>
    </row>
    <row r="53" spans="1:9" ht="22.5" thickBot="1" x14ac:dyDescent="0.45">
      <c r="A53" s="54"/>
      <c r="B53" s="88"/>
      <c r="C53" s="99">
        <f>SUM(C11:C50)</f>
        <v>448817</v>
      </c>
      <c r="D53" s="53"/>
      <c r="E53" s="54"/>
      <c r="F53" s="90"/>
      <c r="G53" s="91"/>
      <c r="H53" s="88"/>
      <c r="I53" s="92"/>
    </row>
    <row r="54" spans="1:9" ht="24" x14ac:dyDescent="0.55000000000000004">
      <c r="A54" s="5"/>
      <c r="B54" s="5"/>
      <c r="C54" s="2"/>
      <c r="D54" s="7"/>
      <c r="E54" s="5"/>
      <c r="F54" s="7"/>
      <c r="G54" s="7"/>
      <c r="H54" s="5"/>
      <c r="I54" s="5"/>
    </row>
    <row r="55" spans="1:9" ht="22.5" x14ac:dyDescent="0.5">
      <c r="I55" s="4" t="s">
        <v>172</v>
      </c>
    </row>
    <row r="56" spans="1:9" ht="22.5" x14ac:dyDescent="0.5">
      <c r="I56" s="4"/>
    </row>
    <row r="57" spans="1:9" ht="22.5" x14ac:dyDescent="0.5">
      <c r="I57" s="4"/>
    </row>
    <row r="58" spans="1:9" ht="17.25" x14ac:dyDescent="0.4"/>
    <row r="59" spans="1:9" ht="17.25" x14ac:dyDescent="0.4"/>
    <row r="60" spans="1:9" ht="17.25" x14ac:dyDescent="0.4"/>
    <row r="61" spans="1:9" ht="17.25" x14ac:dyDescent="0.4"/>
    <row r="62" spans="1:9" ht="17.25" x14ac:dyDescent="0.4"/>
    <row r="63" spans="1:9" ht="17.25" x14ac:dyDescent="0.4"/>
    <row r="64" spans="1:9" ht="17.25" x14ac:dyDescent="0.4"/>
    <row r="65" ht="17.25" x14ac:dyDescent="0.4"/>
    <row r="66" ht="17.25" x14ac:dyDescent="0.4"/>
    <row r="67" ht="17.25" x14ac:dyDescent="0.4"/>
    <row r="68" ht="17.25" x14ac:dyDescent="0.4"/>
    <row r="69" ht="17.25" x14ac:dyDescent="0.4"/>
    <row r="70" ht="17.25" x14ac:dyDescent="0.4"/>
    <row r="71" ht="17.25" x14ac:dyDescent="0.4"/>
    <row r="72" ht="17.25" x14ac:dyDescent="0.4"/>
    <row r="73" ht="17.25" x14ac:dyDescent="0.4"/>
    <row r="74" ht="17.25" x14ac:dyDescent="0.4"/>
    <row r="75" ht="17.25" x14ac:dyDescent="0.4"/>
    <row r="76" ht="17.25" x14ac:dyDescent="0.4"/>
    <row r="77" ht="17.25" x14ac:dyDescent="0.4"/>
    <row r="78" ht="17.25" x14ac:dyDescent="0.4"/>
    <row r="79" ht="17.25" x14ac:dyDescent="0.4"/>
    <row r="80" ht="17.25" x14ac:dyDescent="0.4"/>
    <row r="81" ht="17.25" x14ac:dyDescent="0.4"/>
    <row r="82" ht="17.25" x14ac:dyDescent="0.4"/>
    <row r="83" ht="17.25" x14ac:dyDescent="0.4"/>
    <row r="84" ht="17.25" x14ac:dyDescent="0.4"/>
    <row r="85" ht="17.25" x14ac:dyDescent="0.4"/>
    <row r="86" ht="17.25" x14ac:dyDescent="0.4"/>
    <row r="87" ht="17.25" x14ac:dyDescent="0.4"/>
    <row r="88" ht="17.25" x14ac:dyDescent="0.4"/>
    <row r="89" ht="17.25" x14ac:dyDescent="0.4"/>
    <row r="90" ht="17.25" x14ac:dyDescent="0.4"/>
    <row r="91" ht="17.25" x14ac:dyDescent="0.4"/>
    <row r="92" ht="17.25" x14ac:dyDescent="0.4"/>
    <row r="93" ht="17.25" x14ac:dyDescent="0.4"/>
    <row r="94" ht="17.25" x14ac:dyDescent="0.4"/>
    <row r="95" ht="17.25" x14ac:dyDescent="0.4"/>
    <row r="96" ht="17.25" x14ac:dyDescent="0.4"/>
    <row r="97" ht="17.25" x14ac:dyDescent="0.4"/>
    <row r="98" ht="17.25" x14ac:dyDescent="0.4"/>
    <row r="99" ht="17.25" x14ac:dyDescent="0.4"/>
    <row r="100" ht="17.25" x14ac:dyDescent="0.4"/>
    <row r="101" ht="17.25" x14ac:dyDescent="0.4"/>
    <row r="102" ht="17.25" x14ac:dyDescent="0.4"/>
    <row r="103" ht="17.25" x14ac:dyDescent="0.4"/>
    <row r="104" ht="17.25" x14ac:dyDescent="0.4"/>
    <row r="105" ht="17.25" x14ac:dyDescent="0.4"/>
    <row r="106" ht="17.25" x14ac:dyDescent="0.4"/>
    <row r="107" ht="17.25" x14ac:dyDescent="0.4"/>
    <row r="108" ht="17.25" x14ac:dyDescent="0.4"/>
    <row r="109" ht="17.25" x14ac:dyDescent="0.4"/>
    <row r="110" ht="17.25" x14ac:dyDescent="0.4"/>
    <row r="111" ht="17.25" x14ac:dyDescent="0.4"/>
    <row r="112" ht="17.25" x14ac:dyDescent="0.4"/>
    <row r="113" ht="17.25" x14ac:dyDescent="0.4"/>
    <row r="114" ht="17.25" x14ac:dyDescent="0.4"/>
    <row r="115" ht="17.25" x14ac:dyDescent="0.4"/>
    <row r="116" ht="17.25" x14ac:dyDescent="0.4"/>
    <row r="117" ht="17.25" x14ac:dyDescent="0.4"/>
    <row r="118" ht="17.25" x14ac:dyDescent="0.4"/>
    <row r="119" ht="17.25" x14ac:dyDescent="0.4"/>
    <row r="120" ht="17.25" x14ac:dyDescent="0.4"/>
    <row r="121" ht="17.25" x14ac:dyDescent="0.4"/>
    <row r="122" ht="17.25" x14ac:dyDescent="0.4"/>
    <row r="123" ht="17.25" x14ac:dyDescent="0.4"/>
    <row r="124" ht="17.25" x14ac:dyDescent="0.4"/>
    <row r="125" ht="17.25" x14ac:dyDescent="0.4"/>
    <row r="126" ht="17.25" x14ac:dyDescent="0.4"/>
    <row r="127" ht="17.25" x14ac:dyDescent="0.4"/>
    <row r="128" ht="17.25" x14ac:dyDescent="0.4"/>
    <row r="129" ht="17.25" x14ac:dyDescent="0.4"/>
    <row r="130" ht="17.25" x14ac:dyDescent="0.4"/>
    <row r="131" ht="17.25" x14ac:dyDescent="0.4"/>
    <row r="132" ht="17.25" x14ac:dyDescent="0.4"/>
    <row r="133" ht="17.25" x14ac:dyDescent="0.4"/>
    <row r="134" ht="17.25" x14ac:dyDescent="0.4"/>
    <row r="135" ht="17.25" x14ac:dyDescent="0.4"/>
    <row r="136" ht="17.25" x14ac:dyDescent="0.4"/>
    <row r="137" ht="17.25" x14ac:dyDescent="0.4"/>
    <row r="138" ht="17.25" x14ac:dyDescent="0.4"/>
    <row r="139" ht="17.25" x14ac:dyDescent="0.4"/>
    <row r="140" ht="17.25" x14ac:dyDescent="0.4"/>
    <row r="141" ht="17.25" x14ac:dyDescent="0.4"/>
    <row r="142" ht="17.25" x14ac:dyDescent="0.4"/>
    <row r="143" ht="17.25" x14ac:dyDescent="0.4"/>
    <row r="144" ht="17.25" x14ac:dyDescent="0.4"/>
    <row r="145" ht="17.25" x14ac:dyDescent="0.4"/>
    <row r="146" ht="17.25" x14ac:dyDescent="0.4"/>
    <row r="147" ht="17.25" x14ac:dyDescent="0.4"/>
    <row r="148" ht="17.25" x14ac:dyDescent="0.4"/>
    <row r="149" ht="17.25" x14ac:dyDescent="0.4"/>
    <row r="150" ht="17.25" x14ac:dyDescent="0.4"/>
    <row r="151" ht="17.25" x14ac:dyDescent="0.4"/>
    <row r="152" ht="17.25" x14ac:dyDescent="0.4"/>
    <row r="153" ht="17.25" x14ac:dyDescent="0.4"/>
    <row r="154" ht="17.25" x14ac:dyDescent="0.4"/>
    <row r="155" ht="17.25" x14ac:dyDescent="0.4"/>
    <row r="156" ht="17.25" x14ac:dyDescent="0.4"/>
    <row r="157" ht="17.25" x14ac:dyDescent="0.4"/>
    <row r="158" ht="17.25" x14ac:dyDescent="0.4"/>
    <row r="159" ht="17.25" x14ac:dyDescent="0.4"/>
    <row r="160" ht="17.25" x14ac:dyDescent="0.4"/>
    <row r="161" ht="17.25" x14ac:dyDescent="0.4"/>
    <row r="162" ht="17.25" x14ac:dyDescent="0.4"/>
    <row r="163" ht="17.25" x14ac:dyDescent="0.4"/>
    <row r="164" ht="17.25" x14ac:dyDescent="0.4"/>
    <row r="165" ht="17.25" x14ac:dyDescent="0.4"/>
    <row r="166" ht="17.25" x14ac:dyDescent="0.4"/>
    <row r="167" ht="17.25" x14ac:dyDescent="0.4"/>
    <row r="168" ht="17.25" x14ac:dyDescent="0.4"/>
    <row r="169" ht="17.25" x14ac:dyDescent="0.4"/>
    <row r="170" ht="17.25" x14ac:dyDescent="0.4"/>
    <row r="171" ht="17.25" x14ac:dyDescent="0.4"/>
    <row r="172" ht="17.25" x14ac:dyDescent="0.4"/>
    <row r="173" ht="17.25" x14ac:dyDescent="0.4"/>
    <row r="174" ht="17.25" x14ac:dyDescent="0.4"/>
    <row r="175" ht="17.25" x14ac:dyDescent="0.4"/>
    <row r="176" ht="17.25" x14ac:dyDescent="0.4"/>
    <row r="177" ht="17.25" x14ac:dyDescent="0.4"/>
    <row r="178" ht="17.25" x14ac:dyDescent="0.4"/>
    <row r="179" ht="17.25" x14ac:dyDescent="0.4"/>
    <row r="180" ht="17.25" x14ac:dyDescent="0.4"/>
    <row r="181" ht="17.25" x14ac:dyDescent="0.4"/>
    <row r="182" ht="17.25" x14ac:dyDescent="0.4"/>
    <row r="183" ht="17.25" x14ac:dyDescent="0.4"/>
    <row r="184" ht="17.25" x14ac:dyDescent="0.4"/>
    <row r="185" ht="17.25" x14ac:dyDescent="0.4"/>
    <row r="186" ht="17.25" x14ac:dyDescent="0.4"/>
    <row r="187" ht="17.25" x14ac:dyDescent="0.4"/>
    <row r="188" ht="17.25" x14ac:dyDescent="0.4"/>
    <row r="189" ht="17.25" x14ac:dyDescent="0.4"/>
    <row r="190" ht="17.25" x14ac:dyDescent="0.4"/>
    <row r="191" ht="17.25" x14ac:dyDescent="0.4"/>
    <row r="192" ht="17.25" x14ac:dyDescent="0.4"/>
    <row r="193" ht="17.25" x14ac:dyDescent="0.4"/>
    <row r="194" ht="17.25" x14ac:dyDescent="0.4"/>
    <row r="195" ht="17.25" x14ac:dyDescent="0.4"/>
    <row r="196" ht="17.25" x14ac:dyDescent="0.4"/>
    <row r="197" ht="17.25" x14ac:dyDescent="0.4"/>
    <row r="198" ht="17.25" x14ac:dyDescent="0.4"/>
    <row r="199" ht="17.25" x14ac:dyDescent="0.4"/>
    <row r="200" ht="17.25" x14ac:dyDescent="0.4"/>
    <row r="201" ht="17.25" x14ac:dyDescent="0.4"/>
    <row r="202" ht="17.25" x14ac:dyDescent="0.4"/>
    <row r="203" ht="17.25" x14ac:dyDescent="0.4"/>
    <row r="204" ht="17.25" x14ac:dyDescent="0.4"/>
    <row r="205" ht="17.25" x14ac:dyDescent="0.4"/>
    <row r="206" ht="17.25" x14ac:dyDescent="0.4"/>
    <row r="207" ht="17.25" x14ac:dyDescent="0.4"/>
    <row r="208" ht="17.25" x14ac:dyDescent="0.4"/>
    <row r="209" ht="17.25" x14ac:dyDescent="0.4"/>
    <row r="210" ht="17.25" x14ac:dyDescent="0.4"/>
    <row r="211" ht="17.25" x14ac:dyDescent="0.4"/>
    <row r="212" ht="17.25" x14ac:dyDescent="0.4"/>
    <row r="213" ht="17.25" x14ac:dyDescent="0.4"/>
    <row r="214" ht="17.25" x14ac:dyDescent="0.4"/>
    <row r="215" ht="17.25" x14ac:dyDescent="0.4"/>
    <row r="216" ht="17.25" x14ac:dyDescent="0.4"/>
    <row r="217" ht="17.25" x14ac:dyDescent="0.4"/>
    <row r="218" ht="17.25" x14ac:dyDescent="0.4"/>
    <row r="219" ht="17.25" x14ac:dyDescent="0.4"/>
    <row r="220" ht="17.25" x14ac:dyDescent="0.4"/>
    <row r="221" ht="17.25" x14ac:dyDescent="0.4"/>
    <row r="222" ht="17.25" x14ac:dyDescent="0.4"/>
    <row r="223" ht="17.25" x14ac:dyDescent="0.4"/>
    <row r="224" ht="17.25" x14ac:dyDescent="0.4"/>
    <row r="225" ht="17.25" x14ac:dyDescent="0.4"/>
    <row r="226" ht="17.25" x14ac:dyDescent="0.4"/>
    <row r="227" ht="17.25" x14ac:dyDescent="0.4"/>
    <row r="228" ht="17.25" x14ac:dyDescent="0.4"/>
    <row r="229" ht="17.25" x14ac:dyDescent="0.4"/>
    <row r="230" ht="17.25" x14ac:dyDescent="0.4"/>
    <row r="231" ht="17.25" x14ac:dyDescent="0.4"/>
    <row r="232" ht="17.25" x14ac:dyDescent="0.4"/>
    <row r="233" ht="17.25" x14ac:dyDescent="0.4"/>
    <row r="234" ht="17.25" x14ac:dyDescent="0.4"/>
    <row r="235" ht="17.25" x14ac:dyDescent="0.4"/>
    <row r="236" ht="17.25" x14ac:dyDescent="0.4"/>
    <row r="237" ht="17.25" x14ac:dyDescent="0.4"/>
    <row r="238" ht="17.25" x14ac:dyDescent="0.4"/>
    <row r="239" ht="17.25" x14ac:dyDescent="0.4"/>
    <row r="240" ht="17.25" x14ac:dyDescent="0.4"/>
    <row r="241" ht="17.25" x14ac:dyDescent="0.4"/>
    <row r="242" ht="17.25" x14ac:dyDescent="0.4"/>
    <row r="243" ht="17.25" x14ac:dyDescent="0.4"/>
    <row r="244" ht="17.25" x14ac:dyDescent="0.4"/>
    <row r="245" ht="17.25" x14ac:dyDescent="0.4"/>
    <row r="246" ht="17.25" x14ac:dyDescent="0.4"/>
    <row r="247" ht="17.25" x14ac:dyDescent="0.4"/>
    <row r="248" ht="17.25" x14ac:dyDescent="0.4"/>
    <row r="249" ht="17.25" x14ac:dyDescent="0.4"/>
    <row r="250" ht="17.25" x14ac:dyDescent="0.4"/>
    <row r="251" ht="17.25" x14ac:dyDescent="0.4"/>
    <row r="252" ht="17.25" x14ac:dyDescent="0.4"/>
    <row r="253" ht="17.25" x14ac:dyDescent="0.4"/>
    <row r="254" ht="17.25" x14ac:dyDescent="0.4"/>
    <row r="255" ht="17.25" x14ac:dyDescent="0.4"/>
    <row r="256" ht="17.25" x14ac:dyDescent="0.4"/>
    <row r="257" ht="17.25" x14ac:dyDescent="0.4"/>
    <row r="258" ht="17.25" x14ac:dyDescent="0.4"/>
    <row r="259" ht="17.25" x14ac:dyDescent="0.4"/>
    <row r="260" ht="17.25" x14ac:dyDescent="0.4"/>
    <row r="261" ht="17.25" x14ac:dyDescent="0.4"/>
    <row r="262" ht="17.25" x14ac:dyDescent="0.4"/>
    <row r="263" ht="17.25" x14ac:dyDescent="0.4"/>
    <row r="264" ht="17.25" x14ac:dyDescent="0.4"/>
    <row r="265" ht="17.25" x14ac:dyDescent="0.4"/>
    <row r="266" ht="17.25" x14ac:dyDescent="0.4"/>
    <row r="267" ht="17.25" x14ac:dyDescent="0.4"/>
    <row r="268" ht="17.25" x14ac:dyDescent="0.4"/>
    <row r="269" ht="17.25" x14ac:dyDescent="0.4"/>
    <row r="270" ht="17.25" x14ac:dyDescent="0.4"/>
    <row r="271" ht="17.25" x14ac:dyDescent="0.4"/>
    <row r="272" ht="17.25" x14ac:dyDescent="0.4"/>
    <row r="273" ht="17.25" x14ac:dyDescent="0.4"/>
    <row r="274" ht="17.25" x14ac:dyDescent="0.4"/>
    <row r="275" ht="17.25" x14ac:dyDescent="0.4"/>
    <row r="276" ht="17.25" x14ac:dyDescent="0.4"/>
    <row r="277" ht="17.25" x14ac:dyDescent="0.4"/>
    <row r="278" ht="17.25" x14ac:dyDescent="0.4"/>
    <row r="279" ht="17.25" x14ac:dyDescent="0.4"/>
    <row r="280" ht="17.25" x14ac:dyDescent="0.4"/>
    <row r="281" ht="17.25" x14ac:dyDescent="0.4"/>
    <row r="282" ht="17.25" x14ac:dyDescent="0.4"/>
    <row r="283" ht="17.25" x14ac:dyDescent="0.4"/>
    <row r="284" ht="17.25" x14ac:dyDescent="0.4"/>
    <row r="285" ht="17.25" x14ac:dyDescent="0.4"/>
    <row r="286" ht="17.25" x14ac:dyDescent="0.4"/>
    <row r="287" ht="17.25" x14ac:dyDescent="0.4"/>
    <row r="288" ht="17.25" x14ac:dyDescent="0.4"/>
    <row r="289" ht="17.25" x14ac:dyDescent="0.4"/>
    <row r="290" ht="17.25" x14ac:dyDescent="0.4"/>
    <row r="291" ht="17.25" x14ac:dyDescent="0.4"/>
    <row r="292" ht="17.25" x14ac:dyDescent="0.4"/>
    <row r="293" ht="17.25" x14ac:dyDescent="0.4"/>
    <row r="294" ht="17.25" x14ac:dyDescent="0.4"/>
    <row r="295" ht="17.25" x14ac:dyDescent="0.4"/>
    <row r="296" ht="17.25" x14ac:dyDescent="0.4"/>
    <row r="297" ht="17.25" x14ac:dyDescent="0.4"/>
    <row r="298" ht="17.25" x14ac:dyDescent="0.4"/>
    <row r="299" ht="17.25" x14ac:dyDescent="0.4"/>
    <row r="300" ht="17.25" x14ac:dyDescent="0.4"/>
    <row r="301" ht="17.25" x14ac:dyDescent="0.4"/>
    <row r="302" ht="17.25" x14ac:dyDescent="0.4"/>
    <row r="303" ht="17.25" x14ac:dyDescent="0.4"/>
    <row r="304" ht="17.25" x14ac:dyDescent="0.4"/>
    <row r="305" ht="17.25" x14ac:dyDescent="0.4"/>
    <row r="306" ht="17.25" x14ac:dyDescent="0.4"/>
    <row r="307" ht="17.25" x14ac:dyDescent="0.4"/>
    <row r="308" ht="17.25" x14ac:dyDescent="0.4"/>
    <row r="309" ht="17.25" x14ac:dyDescent="0.4"/>
    <row r="310" ht="17.25" x14ac:dyDescent="0.4"/>
    <row r="311" ht="17.25" x14ac:dyDescent="0.4"/>
    <row r="312" ht="17.25" x14ac:dyDescent="0.4"/>
    <row r="313" ht="17.25" x14ac:dyDescent="0.4"/>
    <row r="314" ht="17.25" x14ac:dyDescent="0.4"/>
    <row r="315" ht="17.25" x14ac:dyDescent="0.4"/>
    <row r="316" ht="17.25" x14ac:dyDescent="0.4"/>
    <row r="317" ht="17.25" x14ac:dyDescent="0.4"/>
    <row r="318" ht="17.25" x14ac:dyDescent="0.4"/>
    <row r="319" ht="17.25" x14ac:dyDescent="0.4"/>
    <row r="320" ht="17.25" x14ac:dyDescent="0.4"/>
    <row r="321" ht="17.25" x14ac:dyDescent="0.4"/>
    <row r="322" ht="17.25" x14ac:dyDescent="0.4"/>
    <row r="323" ht="17.25" x14ac:dyDescent="0.4"/>
    <row r="324" ht="17.25" x14ac:dyDescent="0.4"/>
    <row r="325" ht="17.25" x14ac:dyDescent="0.4"/>
    <row r="326" ht="17.25" x14ac:dyDescent="0.4"/>
    <row r="327" ht="17.25" x14ac:dyDescent="0.4"/>
    <row r="328" ht="17.25" x14ac:dyDescent="0.4"/>
    <row r="329" ht="17.25" x14ac:dyDescent="0.4"/>
    <row r="330" ht="17.25" x14ac:dyDescent="0.4"/>
    <row r="331" ht="17.25" x14ac:dyDescent="0.4"/>
    <row r="332" ht="17.25" x14ac:dyDescent="0.4"/>
    <row r="333" ht="17.25" x14ac:dyDescent="0.4"/>
    <row r="334" ht="17.25" x14ac:dyDescent="0.4"/>
    <row r="335" ht="17.25" x14ac:dyDescent="0.4"/>
    <row r="336" ht="17.25" x14ac:dyDescent="0.4"/>
    <row r="337" ht="17.25" x14ac:dyDescent="0.4"/>
    <row r="338" ht="17.25" x14ac:dyDescent="0.4"/>
    <row r="339" ht="17.25" x14ac:dyDescent="0.4"/>
    <row r="340" ht="17.25" x14ac:dyDescent="0.4"/>
    <row r="341" ht="17.25" x14ac:dyDescent="0.4"/>
    <row r="342" ht="17.25" x14ac:dyDescent="0.4"/>
    <row r="343" ht="17.25" x14ac:dyDescent="0.4"/>
    <row r="344" ht="17.25" x14ac:dyDescent="0.4"/>
    <row r="345" ht="17.25" x14ac:dyDescent="0.4"/>
    <row r="346" ht="17.25" x14ac:dyDescent="0.4"/>
    <row r="347" ht="17.25" x14ac:dyDescent="0.4"/>
    <row r="348" ht="17.25" x14ac:dyDescent="0.4"/>
    <row r="349" ht="17.25" x14ac:dyDescent="0.4"/>
    <row r="350" ht="17.25" x14ac:dyDescent="0.4"/>
    <row r="351" ht="17.25" x14ac:dyDescent="0.4"/>
    <row r="352" ht="17.25" x14ac:dyDescent="0.4"/>
    <row r="353" ht="17.25" x14ac:dyDescent="0.4"/>
    <row r="354" ht="17.25" x14ac:dyDescent="0.4"/>
    <row r="355" ht="17.25" x14ac:dyDescent="0.4"/>
    <row r="356" ht="17.25" x14ac:dyDescent="0.4"/>
    <row r="357" ht="17.25" x14ac:dyDescent="0.4"/>
    <row r="358" ht="17.25" x14ac:dyDescent="0.4"/>
    <row r="359" ht="17.25" x14ac:dyDescent="0.4"/>
    <row r="360" ht="17.25" x14ac:dyDescent="0.4"/>
    <row r="361" ht="17.25" x14ac:dyDescent="0.4"/>
    <row r="362" ht="17.25" x14ac:dyDescent="0.4"/>
    <row r="363" ht="17.25" x14ac:dyDescent="0.4"/>
    <row r="364" ht="17.25" x14ac:dyDescent="0.4"/>
    <row r="365" ht="17.25" x14ac:dyDescent="0.4"/>
    <row r="366" ht="17.25" x14ac:dyDescent="0.4"/>
    <row r="367" ht="17.25" x14ac:dyDescent="0.4"/>
    <row r="368" ht="17.25" x14ac:dyDescent="0.4"/>
    <row r="369" ht="17.25" x14ac:dyDescent="0.4"/>
    <row r="370" ht="17.25" x14ac:dyDescent="0.4"/>
    <row r="371" ht="17.25" x14ac:dyDescent="0.4"/>
    <row r="372" ht="17.25" x14ac:dyDescent="0.4"/>
    <row r="373" ht="17.25" x14ac:dyDescent="0.4"/>
    <row r="374" ht="17.25" x14ac:dyDescent="0.4"/>
    <row r="375" ht="17.25" x14ac:dyDescent="0.4"/>
    <row r="376" ht="17.25" x14ac:dyDescent="0.4"/>
    <row r="377" ht="17.25" x14ac:dyDescent="0.4"/>
    <row r="378" ht="17.25" x14ac:dyDescent="0.4"/>
    <row r="379" ht="17.25" x14ac:dyDescent="0.4"/>
    <row r="380" ht="17.25" x14ac:dyDescent="0.4"/>
    <row r="381" ht="17.25" x14ac:dyDescent="0.4"/>
    <row r="382" ht="17.25" x14ac:dyDescent="0.4"/>
    <row r="383" ht="17.25" x14ac:dyDescent="0.4"/>
    <row r="384" ht="17.25" x14ac:dyDescent="0.4"/>
    <row r="385" ht="17.25" x14ac:dyDescent="0.4"/>
    <row r="386" ht="17.25" x14ac:dyDescent="0.4"/>
    <row r="387" ht="17.25" x14ac:dyDescent="0.4"/>
    <row r="388" ht="17.25" x14ac:dyDescent="0.4"/>
    <row r="389" ht="17.25" x14ac:dyDescent="0.4"/>
    <row r="390" ht="17.25" x14ac:dyDescent="0.4"/>
    <row r="391" ht="17.25" x14ac:dyDescent="0.4"/>
    <row r="392" ht="17.25" x14ac:dyDescent="0.4"/>
    <row r="393" ht="17.25" x14ac:dyDescent="0.4"/>
    <row r="394" ht="17.25" x14ac:dyDescent="0.4"/>
    <row r="395" ht="17.25" x14ac:dyDescent="0.4"/>
    <row r="396" ht="17.25" x14ac:dyDescent="0.4"/>
    <row r="397" ht="17.25" x14ac:dyDescent="0.4"/>
    <row r="398" ht="17.25" x14ac:dyDescent="0.4"/>
    <row r="399" ht="17.25" x14ac:dyDescent="0.4"/>
    <row r="400" ht="17.25" x14ac:dyDescent="0.4"/>
    <row r="401" ht="17.25" x14ac:dyDescent="0.4"/>
    <row r="402" ht="17.25" x14ac:dyDescent="0.4"/>
    <row r="403" ht="17.25" x14ac:dyDescent="0.4"/>
    <row r="404" ht="17.25" x14ac:dyDescent="0.4"/>
    <row r="405" ht="17.25" x14ac:dyDescent="0.4"/>
    <row r="406" ht="17.25" x14ac:dyDescent="0.4"/>
    <row r="407" ht="17.25" x14ac:dyDescent="0.4"/>
    <row r="408" ht="17.25" x14ac:dyDescent="0.4"/>
    <row r="409" ht="17.25" x14ac:dyDescent="0.4"/>
    <row r="410" ht="17.25" x14ac:dyDescent="0.4"/>
    <row r="411" ht="17.25" x14ac:dyDescent="0.4"/>
    <row r="412" ht="17.25" x14ac:dyDescent="0.4"/>
    <row r="413" ht="17.25" x14ac:dyDescent="0.4"/>
    <row r="414" ht="17.25" x14ac:dyDescent="0.4"/>
    <row r="415" ht="17.25" x14ac:dyDescent="0.4"/>
    <row r="416" ht="17.25" x14ac:dyDescent="0.4"/>
    <row r="417" ht="17.25" x14ac:dyDescent="0.4"/>
    <row r="418" ht="17.25" x14ac:dyDescent="0.4"/>
    <row r="419" ht="17.25" x14ac:dyDescent="0.4"/>
    <row r="420" ht="17.25" x14ac:dyDescent="0.4"/>
    <row r="421" ht="17.25" x14ac:dyDescent="0.4"/>
    <row r="422" ht="17.25" x14ac:dyDescent="0.4"/>
    <row r="423" ht="17.25" x14ac:dyDescent="0.4"/>
    <row r="424" ht="17.25" x14ac:dyDescent="0.4"/>
    <row r="425" ht="17.25" x14ac:dyDescent="0.4"/>
    <row r="426" ht="17.25" x14ac:dyDescent="0.4"/>
    <row r="427" ht="17.25" x14ac:dyDescent="0.4"/>
    <row r="428" ht="17.25" x14ac:dyDescent="0.4"/>
    <row r="429" ht="17.25" x14ac:dyDescent="0.4"/>
    <row r="430" ht="17.25" x14ac:dyDescent="0.4"/>
    <row r="431" ht="17.25" x14ac:dyDescent="0.4"/>
    <row r="432" ht="17.25" x14ac:dyDescent="0.4"/>
    <row r="433" ht="17.25" x14ac:dyDescent="0.4"/>
    <row r="434" ht="17.25" x14ac:dyDescent="0.4"/>
    <row r="435" ht="17.25" x14ac:dyDescent="0.4"/>
    <row r="436" ht="17.25" x14ac:dyDescent="0.4"/>
    <row r="437" ht="17.25" x14ac:dyDescent="0.4"/>
    <row r="438" ht="17.25" x14ac:dyDescent="0.4"/>
    <row r="439" ht="17.25" x14ac:dyDescent="0.4"/>
    <row r="440" ht="17.25" x14ac:dyDescent="0.4"/>
    <row r="441" ht="17.25" x14ac:dyDescent="0.4"/>
    <row r="442" ht="17.25" x14ac:dyDescent="0.4"/>
    <row r="443" ht="17.25" x14ac:dyDescent="0.4"/>
    <row r="444" ht="17.25" x14ac:dyDescent="0.4"/>
    <row r="445" ht="17.25" x14ac:dyDescent="0.4"/>
    <row r="446" ht="17.25" x14ac:dyDescent="0.4"/>
    <row r="447" ht="17.25" x14ac:dyDescent="0.4"/>
    <row r="448" ht="17.25" x14ac:dyDescent="0.4"/>
    <row r="449" ht="17.25" x14ac:dyDescent="0.4"/>
    <row r="450" ht="17.25" x14ac:dyDescent="0.4"/>
    <row r="451" ht="17.25" x14ac:dyDescent="0.4"/>
    <row r="452" ht="17.25" x14ac:dyDescent="0.4"/>
    <row r="453" ht="17.25" x14ac:dyDescent="0.4"/>
    <row r="454" ht="17.25" x14ac:dyDescent="0.4"/>
    <row r="455" ht="17.25" x14ac:dyDescent="0.4"/>
    <row r="456" ht="17.25" x14ac:dyDescent="0.4"/>
    <row r="457" ht="17.25" x14ac:dyDescent="0.4"/>
    <row r="458" ht="17.25" x14ac:dyDescent="0.4"/>
    <row r="459" ht="17.25" x14ac:dyDescent="0.4"/>
    <row r="460" ht="17.25" x14ac:dyDescent="0.4"/>
    <row r="461" ht="17.25" x14ac:dyDescent="0.4"/>
    <row r="462" ht="17.25" x14ac:dyDescent="0.4"/>
    <row r="463" ht="17.25" x14ac:dyDescent="0.4"/>
    <row r="464" ht="17.25" x14ac:dyDescent="0.4"/>
    <row r="465" ht="17.25" x14ac:dyDescent="0.4"/>
    <row r="466" ht="17.25" x14ac:dyDescent="0.4"/>
    <row r="467" ht="17.25" x14ac:dyDescent="0.4"/>
    <row r="468" ht="17.25" x14ac:dyDescent="0.4"/>
    <row r="469" ht="17.25" x14ac:dyDescent="0.4"/>
    <row r="470" ht="17.25" x14ac:dyDescent="0.4"/>
    <row r="471" ht="17.25" x14ac:dyDescent="0.4"/>
    <row r="472" ht="17.25" x14ac:dyDescent="0.4"/>
    <row r="473" ht="17.25" x14ac:dyDescent="0.4"/>
    <row r="474" ht="17.25" x14ac:dyDescent="0.4"/>
    <row r="475" ht="17.25" x14ac:dyDescent="0.4"/>
    <row r="476" ht="17.25" x14ac:dyDescent="0.4"/>
    <row r="477" ht="17.25" x14ac:dyDescent="0.4"/>
    <row r="478" ht="17.25" x14ac:dyDescent="0.4"/>
    <row r="479" ht="17.25" x14ac:dyDescent="0.4"/>
    <row r="480" ht="17.25" x14ac:dyDescent="0.4"/>
    <row r="481" ht="17.25" x14ac:dyDescent="0.4"/>
    <row r="482" ht="17.25" x14ac:dyDescent="0.4"/>
    <row r="483" ht="17.25" x14ac:dyDescent="0.4"/>
    <row r="484" ht="17.25" x14ac:dyDescent="0.4"/>
    <row r="485" ht="17.25" x14ac:dyDescent="0.4"/>
    <row r="486" ht="17.25" x14ac:dyDescent="0.4"/>
    <row r="487" ht="17.25" x14ac:dyDescent="0.4"/>
    <row r="488" ht="17.25" x14ac:dyDescent="0.4"/>
    <row r="489" ht="17.25" x14ac:dyDescent="0.4"/>
    <row r="490" ht="17.25" x14ac:dyDescent="0.4"/>
    <row r="491" ht="17.25" x14ac:dyDescent="0.4"/>
    <row r="492" ht="17.25" x14ac:dyDescent="0.4"/>
    <row r="493" ht="17.25" x14ac:dyDescent="0.4"/>
    <row r="494" ht="17.25" x14ac:dyDescent="0.4"/>
    <row r="495" ht="17.25" x14ac:dyDescent="0.4"/>
    <row r="496" ht="17.25" x14ac:dyDescent="0.4"/>
    <row r="497" ht="17.25" x14ac:dyDescent="0.4"/>
    <row r="498" ht="17.25" x14ac:dyDescent="0.4"/>
    <row r="499" ht="17.25" x14ac:dyDescent="0.4"/>
    <row r="500" ht="17.25" x14ac:dyDescent="0.4"/>
    <row r="501" ht="17.25" x14ac:dyDescent="0.4"/>
    <row r="502" ht="17.25" x14ac:dyDescent="0.4"/>
    <row r="503" ht="17.25" x14ac:dyDescent="0.4"/>
    <row r="504" ht="17.25" x14ac:dyDescent="0.4"/>
    <row r="505" ht="17.25" x14ac:dyDescent="0.4"/>
    <row r="506" ht="17.25" x14ac:dyDescent="0.4"/>
    <row r="507" ht="17.25" x14ac:dyDescent="0.4"/>
    <row r="508" ht="17.25" x14ac:dyDescent="0.4"/>
    <row r="509" ht="17.25" x14ac:dyDescent="0.4"/>
    <row r="510" ht="17.25" x14ac:dyDescent="0.4"/>
    <row r="511" ht="17.25" x14ac:dyDescent="0.4"/>
    <row r="512" ht="17.25" x14ac:dyDescent="0.4"/>
    <row r="513" ht="17.25" x14ac:dyDescent="0.4"/>
    <row r="514" ht="17.25" x14ac:dyDescent="0.4"/>
    <row r="515" ht="17.25" x14ac:dyDescent="0.4"/>
    <row r="516" ht="17.25" x14ac:dyDescent="0.4"/>
    <row r="517" ht="17.25" x14ac:dyDescent="0.4"/>
    <row r="518" ht="17.25" x14ac:dyDescent="0.4"/>
    <row r="519" ht="17.25" x14ac:dyDescent="0.4"/>
    <row r="520" ht="17.25" x14ac:dyDescent="0.4"/>
    <row r="521" ht="17.25" x14ac:dyDescent="0.4"/>
    <row r="522" ht="17.25" x14ac:dyDescent="0.4"/>
    <row r="523" ht="17.25" x14ac:dyDescent="0.4"/>
    <row r="524" ht="17.25" x14ac:dyDescent="0.4"/>
    <row r="525" ht="17.25" x14ac:dyDescent="0.4"/>
    <row r="526" ht="17.25" x14ac:dyDescent="0.4"/>
    <row r="527" ht="17.25" x14ac:dyDescent="0.4"/>
    <row r="528" ht="17.25" x14ac:dyDescent="0.4"/>
    <row r="529" ht="17.25" x14ac:dyDescent="0.4"/>
    <row r="530" ht="17.25" x14ac:dyDescent="0.4"/>
    <row r="531" ht="17.25" x14ac:dyDescent="0.4"/>
    <row r="532" ht="17.25" x14ac:dyDescent="0.4"/>
    <row r="533" ht="17.25" x14ac:dyDescent="0.4"/>
    <row r="534" ht="17.25" x14ac:dyDescent="0.4"/>
    <row r="535" ht="17.25" x14ac:dyDescent="0.4"/>
    <row r="536" ht="17.25" x14ac:dyDescent="0.4"/>
    <row r="537" ht="17.25" x14ac:dyDescent="0.4"/>
    <row r="538" ht="17.25" x14ac:dyDescent="0.4"/>
    <row r="539" ht="17.25" x14ac:dyDescent="0.4"/>
    <row r="540" ht="17.25" x14ac:dyDescent="0.4"/>
    <row r="541" ht="17.25" x14ac:dyDescent="0.4"/>
    <row r="542" ht="17.25" x14ac:dyDescent="0.4"/>
    <row r="543" ht="17.25" x14ac:dyDescent="0.4"/>
    <row r="544" ht="17.25" x14ac:dyDescent="0.4"/>
    <row r="545" ht="17.25" x14ac:dyDescent="0.4"/>
    <row r="546" ht="17.25" x14ac:dyDescent="0.4"/>
    <row r="547" ht="17.25" x14ac:dyDescent="0.4"/>
    <row r="548" ht="17.25" x14ac:dyDescent="0.4"/>
    <row r="549" ht="17.25" x14ac:dyDescent="0.4"/>
    <row r="550" ht="17.25" x14ac:dyDescent="0.4"/>
    <row r="551" ht="17.25" x14ac:dyDescent="0.4"/>
    <row r="552" ht="17.25" x14ac:dyDescent="0.4"/>
    <row r="553" ht="17.25" x14ac:dyDescent="0.4"/>
    <row r="554" ht="17.25" x14ac:dyDescent="0.4"/>
    <row r="555" ht="17.25" x14ac:dyDescent="0.4"/>
    <row r="556" ht="17.25" x14ac:dyDescent="0.4"/>
    <row r="557" ht="17.25" x14ac:dyDescent="0.4"/>
    <row r="558" ht="17.25" x14ac:dyDescent="0.4"/>
    <row r="559" ht="17.25" x14ac:dyDescent="0.4"/>
    <row r="560" ht="17.25" x14ac:dyDescent="0.4"/>
    <row r="561" ht="17.25" x14ac:dyDescent="0.4"/>
    <row r="562" ht="17.25" x14ac:dyDescent="0.4"/>
    <row r="563" ht="17.25" x14ac:dyDescent="0.4"/>
    <row r="564" ht="17.25" x14ac:dyDescent="0.4"/>
    <row r="565" ht="17.25" x14ac:dyDescent="0.4"/>
    <row r="566" ht="17.25" x14ac:dyDescent="0.4"/>
    <row r="567" ht="17.25" x14ac:dyDescent="0.4"/>
    <row r="568" ht="17.25" x14ac:dyDescent="0.4"/>
    <row r="569" ht="17.25" x14ac:dyDescent="0.4"/>
    <row r="570" ht="17.25" x14ac:dyDescent="0.4"/>
    <row r="571" ht="17.25" x14ac:dyDescent="0.4"/>
    <row r="572" ht="17.25" x14ac:dyDescent="0.4"/>
    <row r="573" ht="17.25" x14ac:dyDescent="0.4"/>
    <row r="574" ht="17.25" x14ac:dyDescent="0.4"/>
    <row r="575" ht="17.25" x14ac:dyDescent="0.4"/>
    <row r="576" ht="17.25" x14ac:dyDescent="0.4"/>
    <row r="577" ht="17.25" x14ac:dyDescent="0.4"/>
    <row r="578" ht="17.25" x14ac:dyDescent="0.4"/>
    <row r="579" ht="17.25" x14ac:dyDescent="0.4"/>
    <row r="580" ht="17.25" x14ac:dyDescent="0.4"/>
    <row r="581" ht="17.25" x14ac:dyDescent="0.4"/>
    <row r="582" ht="17.25" x14ac:dyDescent="0.4"/>
    <row r="583" ht="17.25" x14ac:dyDescent="0.4"/>
    <row r="584" ht="17.25" x14ac:dyDescent="0.4"/>
    <row r="585" ht="17.25" x14ac:dyDescent="0.4"/>
    <row r="586" ht="17.25" x14ac:dyDescent="0.4"/>
    <row r="587" ht="17.25" x14ac:dyDescent="0.4"/>
    <row r="588" ht="17.25" x14ac:dyDescent="0.4"/>
    <row r="589" ht="17.25" x14ac:dyDescent="0.4"/>
    <row r="590" ht="17.25" x14ac:dyDescent="0.4"/>
    <row r="591" ht="17.25" x14ac:dyDescent="0.4"/>
    <row r="592" ht="17.25" x14ac:dyDescent="0.4"/>
    <row r="593" ht="17.25" x14ac:dyDescent="0.4"/>
    <row r="594" ht="17.25" x14ac:dyDescent="0.4"/>
    <row r="595" ht="17.25" x14ac:dyDescent="0.4"/>
    <row r="596" ht="17.25" x14ac:dyDescent="0.4"/>
    <row r="597" ht="17.25" x14ac:dyDescent="0.4"/>
    <row r="598" ht="17.25" x14ac:dyDescent="0.4"/>
    <row r="599" ht="17.25" x14ac:dyDescent="0.4"/>
    <row r="600" ht="17.25" x14ac:dyDescent="0.4"/>
    <row r="601" ht="17.25" x14ac:dyDescent="0.4"/>
    <row r="602" ht="17.25" x14ac:dyDescent="0.4"/>
    <row r="603" ht="17.25" x14ac:dyDescent="0.4"/>
    <row r="604" ht="17.25" x14ac:dyDescent="0.4"/>
    <row r="605" ht="17.25" x14ac:dyDescent="0.4"/>
    <row r="606" ht="17.25" x14ac:dyDescent="0.4"/>
    <row r="607" ht="17.25" x14ac:dyDescent="0.4"/>
    <row r="608" ht="17.25" x14ac:dyDescent="0.4"/>
    <row r="609" ht="17.25" x14ac:dyDescent="0.4"/>
    <row r="610" ht="17.25" x14ac:dyDescent="0.4"/>
    <row r="611" ht="17.25" x14ac:dyDescent="0.4"/>
    <row r="612" ht="17.25" x14ac:dyDescent="0.4"/>
    <row r="613" ht="17.25" x14ac:dyDescent="0.4"/>
    <row r="614" ht="17.25" x14ac:dyDescent="0.4"/>
    <row r="615" ht="17.25" x14ac:dyDescent="0.4"/>
    <row r="616" ht="17.25" x14ac:dyDescent="0.4"/>
    <row r="617" ht="17.25" x14ac:dyDescent="0.4"/>
    <row r="618" ht="17.25" x14ac:dyDescent="0.4"/>
    <row r="619" ht="17.25" x14ac:dyDescent="0.4"/>
    <row r="620" ht="17.25" x14ac:dyDescent="0.4"/>
    <row r="621" ht="17.25" x14ac:dyDescent="0.4"/>
    <row r="622" ht="17.25" x14ac:dyDescent="0.4"/>
    <row r="623" ht="17.25" x14ac:dyDescent="0.4"/>
    <row r="624" ht="17.25" x14ac:dyDescent="0.4"/>
    <row r="625" ht="17.25" x14ac:dyDescent="0.4"/>
    <row r="626" ht="17.25" x14ac:dyDescent="0.4"/>
    <row r="627" ht="17.25" x14ac:dyDescent="0.4"/>
    <row r="628" ht="17.25" x14ac:dyDescent="0.4"/>
    <row r="629" ht="17.25" x14ac:dyDescent="0.4"/>
    <row r="630" ht="17.25" x14ac:dyDescent="0.4"/>
    <row r="631" ht="17.25" x14ac:dyDescent="0.4"/>
    <row r="632" ht="17.25" x14ac:dyDescent="0.4"/>
    <row r="633" ht="17.25" x14ac:dyDescent="0.4"/>
    <row r="634" ht="17.25" x14ac:dyDescent="0.4"/>
    <row r="635" ht="17.25" x14ac:dyDescent="0.4"/>
    <row r="636" ht="17.25" x14ac:dyDescent="0.4"/>
    <row r="637" ht="17.25" x14ac:dyDescent="0.4"/>
    <row r="638" ht="17.25" x14ac:dyDescent="0.4"/>
    <row r="639" ht="17.25" x14ac:dyDescent="0.4"/>
    <row r="640" ht="17.25" x14ac:dyDescent="0.4"/>
    <row r="641" ht="17.25" x14ac:dyDescent="0.4"/>
    <row r="642" ht="17.25" x14ac:dyDescent="0.4"/>
    <row r="643" ht="17.25" x14ac:dyDescent="0.4"/>
    <row r="644" ht="17.25" x14ac:dyDescent="0.4"/>
    <row r="645" ht="17.25" x14ac:dyDescent="0.4"/>
    <row r="646" ht="17.25" x14ac:dyDescent="0.4"/>
    <row r="647" ht="17.25" x14ac:dyDescent="0.4"/>
    <row r="648" ht="17.25" x14ac:dyDescent="0.4"/>
    <row r="649" ht="17.25" x14ac:dyDescent="0.4"/>
    <row r="650" ht="17.25" x14ac:dyDescent="0.4"/>
    <row r="651" ht="17.25" x14ac:dyDescent="0.4"/>
    <row r="652" ht="17.25" x14ac:dyDescent="0.4"/>
    <row r="653" ht="17.25" x14ac:dyDescent="0.4"/>
    <row r="654" ht="17.25" x14ac:dyDescent="0.4"/>
    <row r="655" ht="17.25" x14ac:dyDescent="0.4"/>
    <row r="656" ht="17.25" x14ac:dyDescent="0.4"/>
    <row r="657" ht="17.25" x14ac:dyDescent="0.4"/>
    <row r="658" ht="17.25" x14ac:dyDescent="0.4"/>
    <row r="659" ht="17.25" x14ac:dyDescent="0.4"/>
    <row r="660" ht="17.25" x14ac:dyDescent="0.4"/>
    <row r="661" ht="17.25" x14ac:dyDescent="0.4"/>
    <row r="662" ht="17.25" x14ac:dyDescent="0.4"/>
    <row r="663" ht="17.25" x14ac:dyDescent="0.4"/>
    <row r="664" ht="17.25" x14ac:dyDescent="0.4"/>
    <row r="665" ht="17.25" x14ac:dyDescent="0.4"/>
    <row r="666" ht="17.25" x14ac:dyDescent="0.4"/>
    <row r="667" ht="17.25" x14ac:dyDescent="0.4"/>
    <row r="668" ht="17.25" x14ac:dyDescent="0.4"/>
    <row r="669" ht="17.25" x14ac:dyDescent="0.4"/>
    <row r="670" ht="17.25" x14ac:dyDescent="0.4"/>
    <row r="671" ht="17.25" x14ac:dyDescent="0.4"/>
    <row r="672" ht="17.25" x14ac:dyDescent="0.4"/>
    <row r="673" ht="17.25" x14ac:dyDescent="0.4"/>
    <row r="674" ht="17.25" x14ac:dyDescent="0.4"/>
    <row r="675" ht="17.25" x14ac:dyDescent="0.4"/>
    <row r="676" ht="17.25" x14ac:dyDescent="0.4"/>
    <row r="677" ht="17.25" x14ac:dyDescent="0.4"/>
    <row r="678" ht="17.25" x14ac:dyDescent="0.4"/>
    <row r="679" ht="17.25" x14ac:dyDescent="0.4"/>
    <row r="680" ht="17.25" x14ac:dyDescent="0.4"/>
    <row r="681" ht="17.25" x14ac:dyDescent="0.4"/>
    <row r="682" ht="17.25" x14ac:dyDescent="0.4"/>
    <row r="683" ht="17.25" x14ac:dyDescent="0.4"/>
    <row r="684" ht="17.25" x14ac:dyDescent="0.4"/>
    <row r="685" ht="17.25" x14ac:dyDescent="0.4"/>
    <row r="686" ht="17.25" x14ac:dyDescent="0.4"/>
    <row r="687" ht="17.25" x14ac:dyDescent="0.4"/>
    <row r="688" ht="17.25" x14ac:dyDescent="0.4"/>
    <row r="689" ht="17.25" x14ac:dyDescent="0.4"/>
    <row r="690" ht="17.25" x14ac:dyDescent="0.4"/>
    <row r="691" ht="17.25" x14ac:dyDescent="0.4"/>
    <row r="692" ht="17.25" x14ac:dyDescent="0.4"/>
    <row r="693" ht="17.25" x14ac:dyDescent="0.4"/>
    <row r="694" ht="17.25" x14ac:dyDescent="0.4"/>
    <row r="695" ht="17.25" x14ac:dyDescent="0.4"/>
    <row r="696" ht="17.25" x14ac:dyDescent="0.4"/>
    <row r="697" ht="17.25" x14ac:dyDescent="0.4"/>
    <row r="698" ht="17.25" x14ac:dyDescent="0.4"/>
    <row r="699" ht="17.25" x14ac:dyDescent="0.4"/>
    <row r="700" ht="17.25" x14ac:dyDescent="0.4"/>
    <row r="701" ht="17.25" x14ac:dyDescent="0.4"/>
    <row r="702" ht="17.25" x14ac:dyDescent="0.4"/>
    <row r="703" ht="17.25" x14ac:dyDescent="0.4"/>
    <row r="704" ht="17.25" x14ac:dyDescent="0.4"/>
    <row r="705" ht="17.25" x14ac:dyDescent="0.4"/>
    <row r="706" ht="17.25" x14ac:dyDescent="0.4"/>
    <row r="707" ht="17.25" x14ac:dyDescent="0.4"/>
    <row r="708" ht="17.25" x14ac:dyDescent="0.4"/>
    <row r="709" ht="17.25" x14ac:dyDescent="0.4"/>
    <row r="710" ht="17.25" x14ac:dyDescent="0.4"/>
    <row r="711" ht="17.25" x14ac:dyDescent="0.4"/>
    <row r="712" ht="17.25" x14ac:dyDescent="0.4"/>
    <row r="713" ht="17.25" x14ac:dyDescent="0.4"/>
    <row r="714" ht="17.25" x14ac:dyDescent="0.4"/>
    <row r="715" ht="17.25" x14ac:dyDescent="0.4"/>
    <row r="716" ht="17.25" x14ac:dyDescent="0.4"/>
    <row r="717" ht="17.25" x14ac:dyDescent="0.4"/>
    <row r="718" ht="17.25" x14ac:dyDescent="0.4"/>
    <row r="719" ht="17.25" x14ac:dyDescent="0.4"/>
    <row r="720" ht="17.25" x14ac:dyDescent="0.4"/>
    <row r="721" ht="17.25" x14ac:dyDescent="0.4"/>
    <row r="722" ht="17.25" x14ac:dyDescent="0.4"/>
    <row r="723" ht="17.25" x14ac:dyDescent="0.4"/>
    <row r="724" ht="17.25" x14ac:dyDescent="0.4"/>
    <row r="725" ht="17.25" x14ac:dyDescent="0.4"/>
    <row r="726" ht="17.25" x14ac:dyDescent="0.4"/>
    <row r="727" ht="17.25" x14ac:dyDescent="0.4"/>
    <row r="728" ht="17.25" x14ac:dyDescent="0.4"/>
    <row r="729" ht="17.25" x14ac:dyDescent="0.4"/>
    <row r="730" ht="17.25" x14ac:dyDescent="0.4"/>
    <row r="731" ht="17.25" x14ac:dyDescent="0.4"/>
    <row r="732" ht="17.25" x14ac:dyDescent="0.4"/>
    <row r="733" ht="17.25" x14ac:dyDescent="0.4"/>
    <row r="734" ht="17.25" x14ac:dyDescent="0.4"/>
    <row r="735" ht="17.25" x14ac:dyDescent="0.4"/>
    <row r="736" ht="17.25" x14ac:dyDescent="0.4"/>
    <row r="737" ht="17.25" x14ac:dyDescent="0.4"/>
    <row r="738" ht="17.25" x14ac:dyDescent="0.4"/>
    <row r="739" ht="17.25" x14ac:dyDescent="0.4"/>
    <row r="740" ht="17.25" x14ac:dyDescent="0.4"/>
    <row r="741" ht="17.25" x14ac:dyDescent="0.4"/>
    <row r="742" ht="17.25" x14ac:dyDescent="0.4"/>
    <row r="743" ht="17.25" x14ac:dyDescent="0.4"/>
    <row r="744" ht="17.25" x14ac:dyDescent="0.4"/>
    <row r="745" ht="17.25" x14ac:dyDescent="0.4"/>
    <row r="746" ht="17.25" x14ac:dyDescent="0.4"/>
    <row r="747" ht="17.25" x14ac:dyDescent="0.4"/>
    <row r="748" ht="17.25" x14ac:dyDescent="0.4"/>
    <row r="749" ht="17.25" x14ac:dyDescent="0.4"/>
    <row r="750" ht="17.25" x14ac:dyDescent="0.4"/>
    <row r="751" ht="17.25" x14ac:dyDescent="0.4"/>
    <row r="752" ht="17.25" x14ac:dyDescent="0.4"/>
    <row r="753" ht="17.25" x14ac:dyDescent="0.4"/>
    <row r="754" ht="17.25" x14ac:dyDescent="0.4"/>
    <row r="755" ht="17.25" x14ac:dyDescent="0.4"/>
    <row r="756" ht="17.25" x14ac:dyDescent="0.4"/>
    <row r="757" ht="17.25" x14ac:dyDescent="0.4"/>
    <row r="758" ht="17.25" x14ac:dyDescent="0.4"/>
    <row r="759" ht="17.25" x14ac:dyDescent="0.4"/>
    <row r="760" ht="17.25" x14ac:dyDescent="0.4"/>
    <row r="761" ht="17.25" x14ac:dyDescent="0.4"/>
    <row r="762" ht="17.25" x14ac:dyDescent="0.4"/>
    <row r="763" ht="17.25" x14ac:dyDescent="0.4"/>
    <row r="764" ht="17.25" x14ac:dyDescent="0.4"/>
    <row r="765" ht="17.25" x14ac:dyDescent="0.4"/>
    <row r="766" ht="17.25" x14ac:dyDescent="0.4"/>
    <row r="767" ht="17.25" x14ac:dyDescent="0.4"/>
    <row r="768" ht="17.25" x14ac:dyDescent="0.4"/>
    <row r="769" ht="17.25" x14ac:dyDescent="0.4"/>
    <row r="770" ht="17.25" x14ac:dyDescent="0.4"/>
    <row r="771" ht="17.25" x14ac:dyDescent="0.4"/>
    <row r="772" ht="17.25" x14ac:dyDescent="0.4"/>
    <row r="773" ht="17.25" x14ac:dyDescent="0.4"/>
    <row r="774" ht="17.25" x14ac:dyDescent="0.4"/>
    <row r="775" ht="17.25" x14ac:dyDescent="0.4"/>
    <row r="776" ht="17.25" x14ac:dyDescent="0.4"/>
    <row r="777" ht="17.25" x14ac:dyDescent="0.4"/>
    <row r="778" ht="17.25" x14ac:dyDescent="0.4"/>
    <row r="779" ht="17.25" x14ac:dyDescent="0.4"/>
    <row r="780" ht="17.25" x14ac:dyDescent="0.4"/>
    <row r="781" ht="17.25" x14ac:dyDescent="0.4"/>
    <row r="782" ht="17.25" x14ac:dyDescent="0.4"/>
    <row r="783" ht="17.25" x14ac:dyDescent="0.4"/>
    <row r="784" ht="17.25" x14ac:dyDescent="0.4"/>
    <row r="785" ht="17.25" x14ac:dyDescent="0.4"/>
    <row r="786" ht="17.25" x14ac:dyDescent="0.4"/>
    <row r="787" ht="17.25" x14ac:dyDescent="0.4"/>
    <row r="788" ht="17.25" x14ac:dyDescent="0.4"/>
    <row r="789" ht="17.25" x14ac:dyDescent="0.4"/>
    <row r="790" ht="17.25" x14ac:dyDescent="0.4"/>
    <row r="791" ht="17.25" x14ac:dyDescent="0.4"/>
    <row r="792" ht="17.25" x14ac:dyDescent="0.4"/>
    <row r="793" ht="17.25" x14ac:dyDescent="0.4"/>
    <row r="794" ht="17.25" x14ac:dyDescent="0.4"/>
    <row r="795" ht="17.25" x14ac:dyDescent="0.4"/>
    <row r="796" ht="17.25" x14ac:dyDescent="0.4"/>
    <row r="797" ht="17.25" x14ac:dyDescent="0.4"/>
    <row r="798" ht="17.25" x14ac:dyDescent="0.4"/>
    <row r="799" ht="17.25" x14ac:dyDescent="0.4"/>
    <row r="800" ht="17.25" x14ac:dyDescent="0.4"/>
    <row r="801" ht="17.25" x14ac:dyDescent="0.4"/>
    <row r="802" ht="17.25" x14ac:dyDescent="0.4"/>
    <row r="803" ht="17.25" x14ac:dyDescent="0.4"/>
    <row r="804" ht="17.25" x14ac:dyDescent="0.4"/>
    <row r="805" ht="17.25" x14ac:dyDescent="0.4"/>
    <row r="806" ht="17.25" x14ac:dyDescent="0.4"/>
    <row r="807" ht="17.25" x14ac:dyDescent="0.4"/>
    <row r="808" ht="17.25" x14ac:dyDescent="0.4"/>
    <row r="809" ht="17.25" x14ac:dyDescent="0.4"/>
    <row r="810" ht="17.25" x14ac:dyDescent="0.4"/>
    <row r="811" ht="17.25" x14ac:dyDescent="0.4"/>
    <row r="812" ht="17.25" x14ac:dyDescent="0.4"/>
    <row r="813" ht="17.25" x14ac:dyDescent="0.4"/>
    <row r="814" ht="17.25" x14ac:dyDescent="0.4"/>
    <row r="815" ht="17.25" x14ac:dyDescent="0.4"/>
    <row r="816" ht="17.25" x14ac:dyDescent="0.4"/>
    <row r="817" ht="17.25" x14ac:dyDescent="0.4"/>
    <row r="818" ht="17.25" x14ac:dyDescent="0.4"/>
    <row r="819" ht="17.25" x14ac:dyDescent="0.4"/>
    <row r="820" ht="17.25" x14ac:dyDescent="0.4"/>
    <row r="821" ht="17.25" x14ac:dyDescent="0.4"/>
    <row r="822" ht="17.25" x14ac:dyDescent="0.4"/>
    <row r="823" ht="17.25" x14ac:dyDescent="0.4"/>
    <row r="824" ht="17.25" x14ac:dyDescent="0.4"/>
    <row r="825" ht="17.25" x14ac:dyDescent="0.4"/>
    <row r="826" ht="17.25" x14ac:dyDescent="0.4"/>
    <row r="827" ht="17.25" x14ac:dyDescent="0.4"/>
    <row r="828" ht="17.25" x14ac:dyDescent="0.4"/>
    <row r="829" ht="17.25" x14ac:dyDescent="0.4"/>
    <row r="830" ht="17.25" x14ac:dyDescent="0.4"/>
    <row r="831" ht="17.25" x14ac:dyDescent="0.4"/>
    <row r="832" ht="17.25" x14ac:dyDescent="0.4"/>
    <row r="833" ht="17.25" x14ac:dyDescent="0.4"/>
    <row r="834" ht="17.25" x14ac:dyDescent="0.4"/>
    <row r="835" ht="17.25" x14ac:dyDescent="0.4"/>
    <row r="836" ht="17.25" x14ac:dyDescent="0.4"/>
    <row r="837" ht="17.25" x14ac:dyDescent="0.4"/>
    <row r="838" ht="17.25" x14ac:dyDescent="0.4"/>
    <row r="839" ht="17.25" x14ac:dyDescent="0.4"/>
    <row r="840" ht="17.25" x14ac:dyDescent="0.4"/>
    <row r="841" ht="17.25" x14ac:dyDescent="0.4"/>
    <row r="842" ht="17.25" x14ac:dyDescent="0.4"/>
    <row r="843" ht="17.25" x14ac:dyDescent="0.4"/>
    <row r="844" ht="17.25" x14ac:dyDescent="0.4"/>
    <row r="845" ht="17.25" x14ac:dyDescent="0.4"/>
    <row r="846" ht="17.25" x14ac:dyDescent="0.4"/>
    <row r="847" ht="17.25" x14ac:dyDescent="0.4"/>
    <row r="848" ht="17.25" x14ac:dyDescent="0.4"/>
    <row r="849" ht="17.25" x14ac:dyDescent="0.4"/>
    <row r="850" ht="17.25" x14ac:dyDescent="0.4"/>
    <row r="851" ht="17.25" x14ac:dyDescent="0.4"/>
    <row r="852" ht="17.25" x14ac:dyDescent="0.4"/>
    <row r="853" ht="17.25" x14ac:dyDescent="0.4"/>
    <row r="854" ht="17.25" x14ac:dyDescent="0.4"/>
    <row r="855" ht="17.25" x14ac:dyDescent="0.4"/>
    <row r="856" ht="17.25" x14ac:dyDescent="0.4"/>
    <row r="857" ht="17.25" x14ac:dyDescent="0.4"/>
    <row r="858" ht="17.25" x14ac:dyDescent="0.4"/>
    <row r="859" ht="17.25" x14ac:dyDescent="0.4"/>
    <row r="860" ht="17.25" x14ac:dyDescent="0.4"/>
    <row r="861" ht="17.25" x14ac:dyDescent="0.4"/>
    <row r="862" ht="17.25" x14ac:dyDescent="0.4"/>
    <row r="863" ht="17.25" x14ac:dyDescent="0.4"/>
    <row r="864" ht="17.25" x14ac:dyDescent="0.4"/>
    <row r="865" ht="17.25" x14ac:dyDescent="0.4"/>
    <row r="866" ht="17.25" x14ac:dyDescent="0.4"/>
    <row r="867" ht="17.25" x14ac:dyDescent="0.4"/>
    <row r="868" ht="17.25" x14ac:dyDescent="0.4"/>
    <row r="869" ht="17.25" x14ac:dyDescent="0.4"/>
    <row r="870" ht="17.25" x14ac:dyDescent="0.4"/>
    <row r="871" ht="17.25" x14ac:dyDescent="0.4"/>
    <row r="872" ht="17.25" x14ac:dyDescent="0.4"/>
    <row r="873" ht="17.25" x14ac:dyDescent="0.4"/>
    <row r="874" ht="17.25" x14ac:dyDescent="0.4"/>
    <row r="875" ht="17.25" x14ac:dyDescent="0.4"/>
    <row r="876" ht="17.25" x14ac:dyDescent="0.4"/>
    <row r="877" ht="17.25" x14ac:dyDescent="0.4"/>
    <row r="878" ht="17.25" x14ac:dyDescent="0.4"/>
    <row r="879" ht="17.25" x14ac:dyDescent="0.4"/>
    <row r="880" ht="17.25" x14ac:dyDescent="0.4"/>
    <row r="881" ht="17.25" x14ac:dyDescent="0.4"/>
    <row r="882" ht="17.25" x14ac:dyDescent="0.4"/>
    <row r="883" ht="17.25" x14ac:dyDescent="0.4"/>
    <row r="884" ht="17.25" x14ac:dyDescent="0.4"/>
    <row r="885" ht="17.25" x14ac:dyDescent="0.4"/>
    <row r="886" ht="17.25" x14ac:dyDescent="0.4"/>
    <row r="887" ht="17.25" x14ac:dyDescent="0.4"/>
    <row r="888" ht="17.25" x14ac:dyDescent="0.4"/>
    <row r="889" ht="17.25" x14ac:dyDescent="0.4"/>
    <row r="890" ht="17.25" x14ac:dyDescent="0.4"/>
    <row r="891" ht="17.25" x14ac:dyDescent="0.4"/>
    <row r="892" ht="17.25" x14ac:dyDescent="0.4"/>
    <row r="893" ht="17.25" x14ac:dyDescent="0.4"/>
    <row r="894" ht="17.25" x14ac:dyDescent="0.4"/>
    <row r="895" ht="17.25" x14ac:dyDescent="0.4"/>
    <row r="896" ht="17.25" x14ac:dyDescent="0.4"/>
    <row r="897" ht="17.25" x14ac:dyDescent="0.4"/>
    <row r="898" ht="17.25" x14ac:dyDescent="0.4"/>
    <row r="899" ht="17.25" x14ac:dyDescent="0.4"/>
    <row r="900" ht="17.25" x14ac:dyDescent="0.4"/>
    <row r="901" ht="17.25" x14ac:dyDescent="0.4"/>
    <row r="902" ht="17.25" x14ac:dyDescent="0.4"/>
    <row r="903" ht="17.25" x14ac:dyDescent="0.4"/>
    <row r="904" ht="17.25" x14ac:dyDescent="0.4"/>
    <row r="905" ht="17.25" x14ac:dyDescent="0.4"/>
    <row r="906" ht="17.25" x14ac:dyDescent="0.4"/>
    <row r="907" ht="17.25" x14ac:dyDescent="0.4"/>
    <row r="908" ht="17.25" x14ac:dyDescent="0.4"/>
    <row r="909" ht="17.25" x14ac:dyDescent="0.4"/>
    <row r="910" ht="17.25" x14ac:dyDescent="0.4"/>
    <row r="911" ht="17.25" x14ac:dyDescent="0.4"/>
    <row r="912" ht="17.25" x14ac:dyDescent="0.4"/>
    <row r="913" ht="17.25" x14ac:dyDescent="0.4"/>
    <row r="914" ht="17.25" x14ac:dyDescent="0.4"/>
    <row r="915" ht="17.25" x14ac:dyDescent="0.4"/>
    <row r="916" ht="17.25" x14ac:dyDescent="0.4"/>
    <row r="917" ht="17.25" x14ac:dyDescent="0.4"/>
    <row r="918" ht="17.25" x14ac:dyDescent="0.4"/>
    <row r="919" ht="17.25" x14ac:dyDescent="0.4"/>
    <row r="920" ht="17.25" x14ac:dyDescent="0.4"/>
    <row r="921" ht="17.25" x14ac:dyDescent="0.4"/>
    <row r="922" ht="17.25" x14ac:dyDescent="0.4"/>
    <row r="923" ht="17.25" x14ac:dyDescent="0.4"/>
    <row r="924" ht="17.25" x14ac:dyDescent="0.4"/>
    <row r="925" ht="17.25" x14ac:dyDescent="0.4"/>
    <row r="926" ht="17.25" x14ac:dyDescent="0.4"/>
    <row r="927" ht="17.25" x14ac:dyDescent="0.4"/>
    <row r="928" ht="17.25" x14ac:dyDescent="0.4"/>
    <row r="929" ht="17.25" x14ac:dyDescent="0.4"/>
    <row r="930" ht="17.25" x14ac:dyDescent="0.4"/>
    <row r="931" ht="17.25" x14ac:dyDescent="0.4"/>
    <row r="932" ht="17.25" x14ac:dyDescent="0.4"/>
    <row r="933" ht="17.25" x14ac:dyDescent="0.4"/>
    <row r="934" ht="17.25" x14ac:dyDescent="0.4"/>
    <row r="935" ht="17.25" x14ac:dyDescent="0.4"/>
    <row r="936" ht="17.25" x14ac:dyDescent="0.4"/>
    <row r="937" ht="17.25" x14ac:dyDescent="0.4"/>
    <row r="938" ht="17.25" x14ac:dyDescent="0.4"/>
    <row r="939" ht="17.25" x14ac:dyDescent="0.4"/>
    <row r="940" ht="17.25" x14ac:dyDescent="0.4"/>
    <row r="941" ht="17.25" x14ac:dyDescent="0.4"/>
    <row r="942" ht="17.25" x14ac:dyDescent="0.4"/>
    <row r="943" ht="17.25" x14ac:dyDescent="0.4"/>
    <row r="944" ht="17.25" x14ac:dyDescent="0.4"/>
    <row r="945" ht="17.25" x14ac:dyDescent="0.4"/>
    <row r="946" ht="17.25" x14ac:dyDescent="0.4"/>
    <row r="947" ht="17.25" x14ac:dyDescent="0.4"/>
    <row r="948" ht="17.25" x14ac:dyDescent="0.4"/>
    <row r="949" ht="17.25" x14ac:dyDescent="0.4"/>
    <row r="950" ht="17.25" x14ac:dyDescent="0.4"/>
    <row r="951" ht="17.25" x14ac:dyDescent="0.4"/>
    <row r="952" ht="17.25" x14ac:dyDescent="0.4"/>
    <row r="953" ht="17.25" x14ac:dyDescent="0.4"/>
    <row r="954" ht="17.25" x14ac:dyDescent="0.4"/>
    <row r="955" ht="17.25" x14ac:dyDescent="0.4"/>
    <row r="956" ht="17.25" x14ac:dyDescent="0.4"/>
    <row r="957" ht="17.25" x14ac:dyDescent="0.4"/>
    <row r="958" ht="17.25" x14ac:dyDescent="0.4"/>
    <row r="959" ht="17.25" x14ac:dyDescent="0.4"/>
    <row r="960" ht="17.25" x14ac:dyDescent="0.4"/>
    <row r="961" ht="17.25" x14ac:dyDescent="0.4"/>
    <row r="962" ht="17.25" x14ac:dyDescent="0.4"/>
    <row r="963" ht="17.25" x14ac:dyDescent="0.4"/>
    <row r="964" ht="17.25" x14ac:dyDescent="0.4"/>
    <row r="965" ht="17.25" x14ac:dyDescent="0.4"/>
    <row r="966" ht="17.25" x14ac:dyDescent="0.4"/>
    <row r="967" ht="17.25" x14ac:dyDescent="0.4"/>
    <row r="968" ht="17.25" x14ac:dyDescent="0.4"/>
    <row r="969" ht="17.25" x14ac:dyDescent="0.4"/>
    <row r="970" ht="17.25" x14ac:dyDescent="0.4"/>
    <row r="971" ht="17.25" x14ac:dyDescent="0.4"/>
    <row r="972" ht="17.25" x14ac:dyDescent="0.4"/>
    <row r="973" ht="17.25" x14ac:dyDescent="0.4"/>
    <row r="974" ht="17.25" x14ac:dyDescent="0.4"/>
    <row r="975" ht="17.25" x14ac:dyDescent="0.4"/>
    <row r="976" ht="17.25" x14ac:dyDescent="0.4"/>
    <row r="977" ht="17.25" x14ac:dyDescent="0.4"/>
    <row r="978" ht="17.25" x14ac:dyDescent="0.4"/>
    <row r="979" ht="17.25" x14ac:dyDescent="0.4"/>
    <row r="980" ht="17.25" x14ac:dyDescent="0.4"/>
    <row r="981" ht="17.25" x14ac:dyDescent="0.4"/>
    <row r="982" ht="17.25" x14ac:dyDescent="0.4"/>
    <row r="983" ht="17.25" x14ac:dyDescent="0.4"/>
    <row r="984" ht="17.25" x14ac:dyDescent="0.4"/>
    <row r="985" ht="17.25" x14ac:dyDescent="0.4"/>
    <row r="986" ht="17.25" x14ac:dyDescent="0.4"/>
    <row r="987" ht="17.25" x14ac:dyDescent="0.4"/>
    <row r="988" ht="17.25" x14ac:dyDescent="0.4"/>
    <row r="989" ht="17.25" x14ac:dyDescent="0.4"/>
    <row r="990" ht="17.25" x14ac:dyDescent="0.4"/>
    <row r="991" ht="17.25" x14ac:dyDescent="0.4"/>
    <row r="992" ht="17.25" x14ac:dyDescent="0.4"/>
    <row r="993" ht="17.25" x14ac:dyDescent="0.4"/>
    <row r="994" ht="17.25" x14ac:dyDescent="0.4"/>
    <row r="995" ht="17.25" x14ac:dyDescent="0.4"/>
    <row r="996" ht="17.25" x14ac:dyDescent="0.4"/>
    <row r="997" ht="17.25" x14ac:dyDescent="0.4"/>
    <row r="998" ht="17.25" x14ac:dyDescent="0.4"/>
    <row r="999" ht="17.25" x14ac:dyDescent="0.4"/>
    <row r="1000" ht="17.25" x14ac:dyDescent="0.4"/>
    <row r="1001" ht="17.25" x14ac:dyDescent="0.4"/>
    <row r="1002" ht="17.25" x14ac:dyDescent="0.4"/>
    <row r="1003" ht="17.25" x14ac:dyDescent="0.4"/>
    <row r="1004" ht="17.25" x14ac:dyDescent="0.4"/>
    <row r="1005" ht="17.25" x14ac:dyDescent="0.4"/>
  </sheetData>
  <mergeCells count="7">
    <mergeCell ref="A7:I7"/>
    <mergeCell ref="A8:A10"/>
    <mergeCell ref="B8:B10"/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011"/>
  <sheetViews>
    <sheetView topLeftCell="A18" workbookViewId="0">
      <selection activeCell="E37" sqref="E37"/>
    </sheetView>
  </sheetViews>
  <sheetFormatPr defaultRowHeight="15" customHeight="1" x14ac:dyDescent="0.25"/>
  <cols>
    <col min="1" max="1" width="5.25" style="117" customWidth="1"/>
    <col min="2" max="2" width="24.375" style="13" customWidth="1"/>
    <col min="3" max="3" width="15.75" style="13" customWidth="1"/>
    <col min="4" max="4" width="13.375" style="13" customWidth="1"/>
    <col min="5" max="5" width="13.125" style="13" customWidth="1"/>
    <col min="6" max="6" width="14.25" style="14" customWidth="1"/>
    <col min="7" max="7" width="13.875" style="14" customWidth="1"/>
    <col min="8" max="8" width="13.125" style="13" customWidth="1"/>
    <col min="9" max="9" width="13" style="13" customWidth="1"/>
    <col min="10" max="16384" width="9" style="13"/>
  </cols>
  <sheetData>
    <row r="1" spans="1:9" ht="20.25" x14ac:dyDescent="0.25">
      <c r="A1" s="100"/>
      <c r="I1" s="12" t="s">
        <v>11</v>
      </c>
    </row>
    <row r="2" spans="1:9" ht="20.25" x14ac:dyDescent="0.25">
      <c r="A2" s="100"/>
    </row>
    <row r="3" spans="1:9" ht="20.25" customHeight="1" x14ac:dyDescent="0.25">
      <c r="A3" s="15" t="s">
        <v>173</v>
      </c>
      <c r="B3" s="15"/>
      <c r="C3" s="15"/>
      <c r="D3" s="15"/>
      <c r="E3" s="15"/>
      <c r="F3" s="15"/>
      <c r="G3" s="15"/>
      <c r="H3" s="15"/>
      <c r="I3" s="15"/>
    </row>
    <row r="4" spans="1:9" ht="20.25" x14ac:dyDescent="0.25">
      <c r="A4" s="16" t="s">
        <v>96</v>
      </c>
      <c r="B4" s="16"/>
      <c r="C4" s="16"/>
      <c r="D4" s="16"/>
      <c r="E4" s="16"/>
      <c r="F4" s="16"/>
      <c r="G4" s="16"/>
      <c r="H4" s="16"/>
      <c r="I4" s="16"/>
    </row>
    <row r="5" spans="1:9" ht="20.25" customHeight="1" x14ac:dyDescent="0.25">
      <c r="A5" s="15" t="s">
        <v>335</v>
      </c>
      <c r="B5" s="15"/>
      <c r="C5" s="15"/>
      <c r="D5" s="15"/>
      <c r="E5" s="15"/>
      <c r="F5" s="15"/>
      <c r="G5" s="15"/>
      <c r="H5" s="15"/>
      <c r="I5" s="15"/>
    </row>
    <row r="6" spans="1:9" ht="20.25" x14ac:dyDescent="0.25">
      <c r="A6" s="17" t="s">
        <v>336</v>
      </c>
      <c r="B6" s="17"/>
      <c r="C6" s="17"/>
      <c r="D6" s="17"/>
      <c r="E6" s="17"/>
      <c r="F6" s="17"/>
      <c r="G6" s="17"/>
      <c r="H6" s="17"/>
      <c r="I6" s="17"/>
    </row>
    <row r="7" spans="1:9" ht="20.25" x14ac:dyDescent="0.3">
      <c r="A7" s="18"/>
      <c r="B7" s="18"/>
      <c r="C7" s="18"/>
      <c r="D7" s="18"/>
      <c r="E7" s="18"/>
      <c r="F7" s="18"/>
      <c r="G7" s="18"/>
      <c r="H7" s="18"/>
      <c r="I7" s="18"/>
    </row>
    <row r="8" spans="1:9" ht="20.25" x14ac:dyDescent="0.25">
      <c r="A8" s="101" t="s">
        <v>15</v>
      </c>
      <c r="B8" s="19" t="s">
        <v>16</v>
      </c>
      <c r="C8" s="20" t="s">
        <v>17</v>
      </c>
      <c r="D8" s="21" t="s">
        <v>12</v>
      </c>
      <c r="E8" s="22" t="s">
        <v>18</v>
      </c>
      <c r="F8" s="21" t="s">
        <v>19</v>
      </c>
      <c r="G8" s="23" t="s">
        <v>20</v>
      </c>
      <c r="H8" s="22" t="s">
        <v>21</v>
      </c>
      <c r="I8" s="22" t="s">
        <v>22</v>
      </c>
    </row>
    <row r="9" spans="1:9" ht="20.25" x14ac:dyDescent="0.25">
      <c r="A9" s="102"/>
      <c r="B9" s="24"/>
      <c r="C9" s="25" t="s">
        <v>23</v>
      </c>
      <c r="D9" s="26" t="s">
        <v>29</v>
      </c>
      <c r="E9" s="27" t="s">
        <v>24</v>
      </c>
      <c r="F9" s="26" t="s">
        <v>25</v>
      </c>
      <c r="G9" s="28" t="s">
        <v>26</v>
      </c>
      <c r="H9" s="27" t="s">
        <v>27</v>
      </c>
      <c r="I9" s="27" t="s">
        <v>28</v>
      </c>
    </row>
    <row r="10" spans="1:9" ht="20.25" x14ac:dyDescent="0.25">
      <c r="A10" s="103"/>
      <c r="B10" s="29"/>
      <c r="C10" s="25" t="s">
        <v>29</v>
      </c>
      <c r="D10" s="26"/>
      <c r="E10" s="27"/>
      <c r="F10" s="26"/>
      <c r="G10" s="30" t="s">
        <v>29</v>
      </c>
      <c r="H10" s="27"/>
      <c r="I10" s="27" t="s">
        <v>30</v>
      </c>
    </row>
    <row r="11" spans="1:9" ht="20.25" x14ac:dyDescent="0.3">
      <c r="A11" s="104">
        <v>1</v>
      </c>
      <c r="B11" s="32" t="s">
        <v>291</v>
      </c>
      <c r="C11" s="33">
        <v>920000</v>
      </c>
      <c r="D11" s="33">
        <v>1165590.8500000001</v>
      </c>
      <c r="E11" s="31" t="s">
        <v>292</v>
      </c>
      <c r="F11" s="34" t="s">
        <v>293</v>
      </c>
      <c r="G11" s="34" t="s">
        <v>88</v>
      </c>
      <c r="H11" s="32" t="s">
        <v>32</v>
      </c>
      <c r="I11" s="31" t="s">
        <v>91</v>
      </c>
    </row>
    <row r="12" spans="1:9" ht="20.25" x14ac:dyDescent="0.3">
      <c r="A12" s="105"/>
      <c r="B12" s="38" t="s">
        <v>294</v>
      </c>
      <c r="C12" s="39"/>
      <c r="D12" s="39"/>
      <c r="E12" s="37" t="s">
        <v>295</v>
      </c>
      <c r="F12" s="49">
        <v>920000</v>
      </c>
      <c r="G12" s="40" t="s">
        <v>296</v>
      </c>
      <c r="H12" s="38"/>
      <c r="I12" s="95" t="s">
        <v>297</v>
      </c>
    </row>
    <row r="13" spans="1:9" ht="20.25" x14ac:dyDescent="0.3">
      <c r="A13" s="105"/>
      <c r="B13" s="38" t="s">
        <v>298</v>
      </c>
      <c r="C13" s="39"/>
      <c r="D13" s="39"/>
      <c r="E13" s="37" t="s">
        <v>196</v>
      </c>
      <c r="F13" s="49" t="s">
        <v>733</v>
      </c>
      <c r="G13" s="49">
        <v>920000</v>
      </c>
      <c r="H13" s="38"/>
      <c r="I13" s="95">
        <v>244020</v>
      </c>
    </row>
    <row r="14" spans="1:9" ht="20.25" x14ac:dyDescent="0.3">
      <c r="A14" s="105"/>
      <c r="B14" s="38" t="s">
        <v>299</v>
      </c>
      <c r="C14" s="39"/>
      <c r="D14" s="39"/>
      <c r="E14" s="37"/>
      <c r="F14" s="49">
        <v>1219999</v>
      </c>
      <c r="G14" s="49"/>
      <c r="H14" s="38"/>
      <c r="I14" s="95"/>
    </row>
    <row r="15" spans="1:9" ht="20.25" x14ac:dyDescent="0.3">
      <c r="A15" s="105"/>
      <c r="B15" s="38"/>
      <c r="C15" s="39"/>
      <c r="D15" s="39"/>
      <c r="E15" s="37"/>
      <c r="F15" s="49" t="s">
        <v>734</v>
      </c>
      <c r="G15" s="49"/>
      <c r="H15" s="38"/>
      <c r="I15" s="95"/>
    </row>
    <row r="16" spans="1:9" ht="20.25" x14ac:dyDescent="0.3">
      <c r="A16" s="105"/>
      <c r="B16" s="44"/>
      <c r="C16" s="45"/>
      <c r="D16" s="45"/>
      <c r="E16" s="43"/>
      <c r="F16" s="46">
        <v>988800</v>
      </c>
      <c r="G16" s="46"/>
      <c r="H16" s="44"/>
      <c r="I16" s="106"/>
    </row>
    <row r="17" spans="1:9" ht="20.25" x14ac:dyDescent="0.3">
      <c r="A17" s="104">
        <v>2</v>
      </c>
      <c r="B17" s="32" t="s">
        <v>291</v>
      </c>
      <c r="C17" s="33">
        <v>910000</v>
      </c>
      <c r="D17" s="33">
        <v>1129670.28</v>
      </c>
      <c r="E17" s="31" t="s">
        <v>292</v>
      </c>
      <c r="F17" s="34" t="s">
        <v>293</v>
      </c>
      <c r="G17" s="34" t="s">
        <v>88</v>
      </c>
      <c r="H17" s="32" t="s">
        <v>32</v>
      </c>
      <c r="I17" s="31" t="s">
        <v>91</v>
      </c>
    </row>
    <row r="18" spans="1:9" ht="20.25" x14ac:dyDescent="0.3">
      <c r="A18" s="105"/>
      <c r="B18" s="38" t="s">
        <v>294</v>
      </c>
      <c r="C18" s="39"/>
      <c r="D18" s="39"/>
      <c r="E18" s="37" t="s">
        <v>295</v>
      </c>
      <c r="F18" s="49">
        <v>910000</v>
      </c>
      <c r="G18" s="40" t="s">
        <v>296</v>
      </c>
      <c r="H18" s="38"/>
      <c r="I18" s="95" t="s">
        <v>300</v>
      </c>
    </row>
    <row r="19" spans="1:9" ht="20.25" x14ac:dyDescent="0.3">
      <c r="A19" s="105"/>
      <c r="B19" s="38" t="s">
        <v>301</v>
      </c>
      <c r="C19" s="39"/>
      <c r="D19" s="39"/>
      <c r="E19" s="37" t="s">
        <v>196</v>
      </c>
      <c r="F19" s="49" t="s">
        <v>733</v>
      </c>
      <c r="G19" s="49">
        <v>910000</v>
      </c>
      <c r="H19" s="38"/>
      <c r="I19" s="95">
        <v>244020</v>
      </c>
    </row>
    <row r="20" spans="1:9" ht="20.25" x14ac:dyDescent="0.3">
      <c r="A20" s="105"/>
      <c r="B20" s="38" t="s">
        <v>302</v>
      </c>
      <c r="C20" s="39"/>
      <c r="D20" s="39"/>
      <c r="E20" s="37"/>
      <c r="F20" s="49">
        <v>1178000</v>
      </c>
      <c r="G20" s="49"/>
      <c r="H20" s="38"/>
      <c r="I20" s="95"/>
    </row>
    <row r="21" spans="1:9" ht="20.25" x14ac:dyDescent="0.3">
      <c r="A21" s="105"/>
      <c r="B21" s="38"/>
      <c r="C21" s="39"/>
      <c r="D21" s="39"/>
      <c r="E21" s="37"/>
      <c r="F21" s="49" t="s">
        <v>734</v>
      </c>
      <c r="G21" s="49"/>
      <c r="H21" s="38"/>
      <c r="I21" s="95"/>
    </row>
    <row r="22" spans="1:9" ht="20.25" x14ac:dyDescent="0.3">
      <c r="A22" s="105"/>
      <c r="B22" s="38"/>
      <c r="C22" s="39"/>
      <c r="D22" s="39"/>
      <c r="E22" s="37"/>
      <c r="F22" s="49">
        <v>998900</v>
      </c>
      <c r="G22" s="49"/>
      <c r="H22" s="38"/>
      <c r="I22" s="95"/>
    </row>
    <row r="23" spans="1:9" ht="20.25" x14ac:dyDescent="0.3">
      <c r="A23" s="105"/>
      <c r="B23" s="38"/>
      <c r="C23" s="39"/>
      <c r="D23" s="39"/>
      <c r="E23" s="37"/>
      <c r="F23" s="49" t="s">
        <v>735</v>
      </c>
      <c r="G23" s="49"/>
      <c r="H23" s="38"/>
      <c r="I23" s="95"/>
    </row>
    <row r="24" spans="1:9" ht="20.25" x14ac:dyDescent="0.3">
      <c r="A24" s="105"/>
      <c r="B24" s="38"/>
      <c r="C24" s="39"/>
      <c r="D24" s="39"/>
      <c r="E24" s="37"/>
      <c r="F24" s="49">
        <v>1043000</v>
      </c>
      <c r="G24" s="49"/>
      <c r="H24" s="38"/>
      <c r="I24" s="95"/>
    </row>
    <row r="25" spans="1:9" ht="20.25" x14ac:dyDescent="0.3">
      <c r="A25" s="105"/>
      <c r="B25" s="38"/>
      <c r="C25" s="39"/>
      <c r="D25" s="39"/>
      <c r="E25" s="37"/>
      <c r="F25" s="49" t="s">
        <v>303</v>
      </c>
      <c r="G25" s="49"/>
      <c r="H25" s="38"/>
      <c r="I25" s="95"/>
    </row>
    <row r="26" spans="1:9" ht="20.25" x14ac:dyDescent="0.3">
      <c r="A26" s="107"/>
      <c r="B26" s="44"/>
      <c r="C26" s="45"/>
      <c r="D26" s="45"/>
      <c r="E26" s="43"/>
      <c r="F26" s="46">
        <v>1240000</v>
      </c>
      <c r="G26" s="46"/>
      <c r="H26" s="44"/>
      <c r="I26" s="106"/>
    </row>
    <row r="27" spans="1:9" ht="20.25" x14ac:dyDescent="0.3">
      <c r="A27" s="104">
        <v>3</v>
      </c>
      <c r="B27" s="108" t="s">
        <v>304</v>
      </c>
      <c r="C27" s="33">
        <v>19670</v>
      </c>
      <c r="D27" s="33">
        <v>19670</v>
      </c>
      <c r="E27" s="31" t="s">
        <v>31</v>
      </c>
      <c r="F27" s="34" t="s">
        <v>95</v>
      </c>
      <c r="G27" s="34" t="s">
        <v>95</v>
      </c>
      <c r="H27" s="32" t="s">
        <v>32</v>
      </c>
      <c r="I27" s="31" t="s">
        <v>48</v>
      </c>
    </row>
    <row r="28" spans="1:9" ht="19.5" customHeight="1" x14ac:dyDescent="0.3">
      <c r="A28" s="105"/>
      <c r="B28" s="109"/>
      <c r="C28" s="39"/>
      <c r="D28" s="39"/>
      <c r="E28" s="37"/>
      <c r="F28" s="40" t="s">
        <v>100</v>
      </c>
      <c r="G28" s="40" t="s">
        <v>100</v>
      </c>
      <c r="H28" s="38"/>
      <c r="I28" s="95" t="s">
        <v>128</v>
      </c>
    </row>
    <row r="29" spans="1:9" ht="19.5" customHeight="1" x14ac:dyDescent="0.3">
      <c r="A29" s="105"/>
      <c r="B29" s="38"/>
      <c r="C29" s="39"/>
      <c r="D29" s="39"/>
      <c r="E29" s="37"/>
      <c r="F29" s="40" t="s">
        <v>90</v>
      </c>
      <c r="G29" s="40" t="s">
        <v>90</v>
      </c>
      <c r="H29" s="38"/>
      <c r="I29" s="95">
        <v>244024</v>
      </c>
    </row>
    <row r="30" spans="1:9" ht="20.25" x14ac:dyDescent="0.3">
      <c r="A30" s="107"/>
      <c r="C30" s="45"/>
      <c r="D30" s="45"/>
      <c r="E30" s="43"/>
      <c r="F30" s="46">
        <v>19670</v>
      </c>
      <c r="G30" s="61">
        <v>19670</v>
      </c>
      <c r="H30" s="44"/>
      <c r="I30" s="47"/>
    </row>
    <row r="31" spans="1:9" ht="20.25" x14ac:dyDescent="0.3">
      <c r="A31" s="104">
        <v>4</v>
      </c>
      <c r="B31" s="108" t="s">
        <v>103</v>
      </c>
      <c r="C31" s="33">
        <v>299500</v>
      </c>
      <c r="D31" s="33">
        <v>299500</v>
      </c>
      <c r="E31" s="31" t="s">
        <v>31</v>
      </c>
      <c r="F31" s="34" t="s">
        <v>88</v>
      </c>
      <c r="G31" s="34" t="s">
        <v>88</v>
      </c>
      <c r="H31" s="32" t="s">
        <v>32</v>
      </c>
      <c r="I31" s="31" t="s">
        <v>91</v>
      </c>
    </row>
    <row r="32" spans="1:9" ht="20.25" x14ac:dyDescent="0.3">
      <c r="A32" s="105"/>
      <c r="B32" s="109" t="s">
        <v>305</v>
      </c>
      <c r="C32" s="39"/>
      <c r="D32" s="39"/>
      <c r="E32" s="37"/>
      <c r="F32" s="40" t="s">
        <v>101</v>
      </c>
      <c r="G32" s="40" t="s">
        <v>101</v>
      </c>
      <c r="H32" s="38"/>
      <c r="I32" s="95" t="s">
        <v>306</v>
      </c>
    </row>
    <row r="33" spans="1:9" ht="20.25" x14ac:dyDescent="0.3">
      <c r="A33" s="105"/>
      <c r="B33" s="109" t="s">
        <v>307</v>
      </c>
      <c r="C33" s="39"/>
      <c r="D33" s="39"/>
      <c r="E33" s="37"/>
      <c r="F33" s="49">
        <v>299500</v>
      </c>
      <c r="G33" s="49">
        <v>299500</v>
      </c>
      <c r="H33" s="38"/>
      <c r="I33" s="95">
        <v>244025</v>
      </c>
    </row>
    <row r="34" spans="1:9" ht="20.25" x14ac:dyDescent="0.3">
      <c r="A34" s="107"/>
      <c r="B34" s="110"/>
      <c r="C34" s="45"/>
      <c r="D34" s="45"/>
      <c r="E34" s="43"/>
      <c r="F34" s="46"/>
      <c r="G34" s="61"/>
      <c r="H34" s="44"/>
      <c r="I34" s="47"/>
    </row>
    <row r="35" spans="1:9" ht="20.25" x14ac:dyDescent="0.3">
      <c r="A35" s="104">
        <v>5</v>
      </c>
      <c r="B35" s="108" t="s">
        <v>103</v>
      </c>
      <c r="C35" s="33">
        <v>217700</v>
      </c>
      <c r="D35" s="33">
        <v>221598.89</v>
      </c>
      <c r="E35" s="31" t="s">
        <v>31</v>
      </c>
      <c r="F35" s="34" t="s">
        <v>88</v>
      </c>
      <c r="G35" s="34" t="s">
        <v>88</v>
      </c>
      <c r="H35" s="32" t="s">
        <v>32</v>
      </c>
      <c r="I35" s="31" t="s">
        <v>91</v>
      </c>
    </row>
    <row r="36" spans="1:9" ht="20.25" x14ac:dyDescent="0.3">
      <c r="A36" s="105"/>
      <c r="B36" s="109" t="s">
        <v>308</v>
      </c>
      <c r="C36" s="39"/>
      <c r="D36" s="39"/>
      <c r="E36" s="37"/>
      <c r="F36" s="40" t="s">
        <v>101</v>
      </c>
      <c r="G36" s="40" t="s">
        <v>101</v>
      </c>
      <c r="H36" s="38"/>
      <c r="I36" s="95" t="s">
        <v>309</v>
      </c>
    </row>
    <row r="37" spans="1:9" ht="20.25" x14ac:dyDescent="0.3">
      <c r="A37" s="105"/>
      <c r="B37" s="109" t="s">
        <v>310</v>
      </c>
      <c r="C37" s="39"/>
      <c r="D37" s="39"/>
      <c r="E37" s="37"/>
      <c r="F37" s="49">
        <v>217700</v>
      </c>
      <c r="G37" s="49">
        <v>217700</v>
      </c>
      <c r="H37" s="38"/>
      <c r="I37" s="95">
        <v>244025</v>
      </c>
    </row>
    <row r="38" spans="1:9" ht="20.25" x14ac:dyDescent="0.3">
      <c r="A38" s="107"/>
      <c r="B38" s="110"/>
      <c r="C38" s="45"/>
      <c r="D38" s="45"/>
      <c r="E38" s="43"/>
      <c r="F38" s="46"/>
      <c r="G38" s="61"/>
      <c r="H38" s="44"/>
      <c r="I38" s="47"/>
    </row>
    <row r="39" spans="1:9" ht="20.25" x14ac:dyDescent="0.3">
      <c r="A39" s="104">
        <v>6</v>
      </c>
      <c r="B39" s="108" t="s">
        <v>103</v>
      </c>
      <c r="C39" s="33">
        <v>195700</v>
      </c>
      <c r="D39" s="33">
        <v>197793.88</v>
      </c>
      <c r="E39" s="31" t="s">
        <v>31</v>
      </c>
      <c r="F39" s="34" t="s">
        <v>88</v>
      </c>
      <c r="G39" s="34" t="s">
        <v>88</v>
      </c>
      <c r="H39" s="32" t="s">
        <v>32</v>
      </c>
      <c r="I39" s="31" t="s">
        <v>91</v>
      </c>
    </row>
    <row r="40" spans="1:9" ht="20.25" x14ac:dyDescent="0.3">
      <c r="A40" s="105"/>
      <c r="B40" s="109" t="s">
        <v>311</v>
      </c>
      <c r="C40" s="39"/>
      <c r="D40" s="39"/>
      <c r="E40" s="37"/>
      <c r="F40" s="40" t="s">
        <v>101</v>
      </c>
      <c r="G40" s="40" t="s">
        <v>101</v>
      </c>
      <c r="H40" s="38"/>
      <c r="I40" s="95" t="s">
        <v>312</v>
      </c>
    </row>
    <row r="41" spans="1:9" ht="20.25" x14ac:dyDescent="0.3">
      <c r="A41" s="105"/>
      <c r="B41" s="109"/>
      <c r="C41" s="39"/>
      <c r="D41" s="39"/>
      <c r="E41" s="37"/>
      <c r="F41" s="49">
        <v>195700</v>
      </c>
      <c r="G41" s="49">
        <v>195700</v>
      </c>
      <c r="H41" s="38"/>
      <c r="I41" s="95">
        <v>244025</v>
      </c>
    </row>
    <row r="42" spans="1:9" ht="20.25" x14ac:dyDescent="0.3">
      <c r="A42" s="111"/>
      <c r="B42" s="38"/>
      <c r="C42" s="39"/>
      <c r="D42" s="39"/>
      <c r="E42" s="37"/>
      <c r="F42" s="49"/>
      <c r="G42" s="41"/>
      <c r="H42" s="38"/>
      <c r="I42" s="95"/>
    </row>
    <row r="43" spans="1:9" ht="20.25" x14ac:dyDescent="0.3">
      <c r="A43" s="112">
        <v>7</v>
      </c>
      <c r="B43" s="32" t="s">
        <v>313</v>
      </c>
      <c r="C43" s="33">
        <v>30000</v>
      </c>
      <c r="D43" s="33">
        <v>30000</v>
      </c>
      <c r="E43" s="31" t="s">
        <v>31</v>
      </c>
      <c r="F43" s="34" t="s">
        <v>93</v>
      </c>
      <c r="G43" s="34" t="s">
        <v>93</v>
      </c>
      <c r="H43" s="32" t="s">
        <v>32</v>
      </c>
      <c r="I43" s="36" t="s">
        <v>48</v>
      </c>
    </row>
    <row r="44" spans="1:9" ht="20.25" x14ac:dyDescent="0.3">
      <c r="A44" s="111"/>
      <c r="B44" s="38"/>
      <c r="C44" s="39"/>
      <c r="D44" s="39"/>
      <c r="E44" s="37"/>
      <c r="F44" s="49">
        <v>3000</v>
      </c>
      <c r="G44" s="49">
        <v>3000</v>
      </c>
      <c r="H44" s="38"/>
      <c r="I44" s="95" t="s">
        <v>131</v>
      </c>
    </row>
    <row r="45" spans="1:9" ht="20.25" x14ac:dyDescent="0.3">
      <c r="A45" s="111"/>
      <c r="B45" s="38"/>
      <c r="C45" s="39"/>
      <c r="D45" s="39"/>
      <c r="E45" s="37"/>
      <c r="F45" s="49"/>
      <c r="G45" s="41"/>
      <c r="H45" s="38"/>
      <c r="I45" s="95">
        <v>244025</v>
      </c>
    </row>
    <row r="46" spans="1:9" ht="20.25" x14ac:dyDescent="0.3">
      <c r="A46" s="113"/>
      <c r="B46" s="44"/>
      <c r="C46" s="45"/>
      <c r="D46" s="45"/>
      <c r="E46" s="43"/>
      <c r="F46" s="46"/>
      <c r="G46" s="61"/>
      <c r="H46" s="44"/>
      <c r="I46" s="95"/>
    </row>
    <row r="47" spans="1:9" ht="20.25" x14ac:dyDescent="0.3">
      <c r="A47" s="112">
        <v>8</v>
      </c>
      <c r="B47" s="32" t="s">
        <v>314</v>
      </c>
      <c r="C47" s="52">
        <v>14115</v>
      </c>
      <c r="D47" s="33">
        <v>14115</v>
      </c>
      <c r="E47" s="31" t="s">
        <v>31</v>
      </c>
      <c r="F47" s="34" t="s">
        <v>315</v>
      </c>
      <c r="G47" s="34" t="s">
        <v>315</v>
      </c>
      <c r="H47" s="32" t="s">
        <v>32</v>
      </c>
      <c r="I47" s="36" t="s">
        <v>48</v>
      </c>
    </row>
    <row r="48" spans="1:9" ht="20.25" x14ac:dyDescent="0.3">
      <c r="A48" s="111"/>
      <c r="B48" s="38" t="s">
        <v>273</v>
      </c>
      <c r="C48" s="53"/>
      <c r="D48" s="39"/>
      <c r="E48" s="54"/>
      <c r="F48" s="49" t="s">
        <v>316</v>
      </c>
      <c r="G48" s="49" t="s">
        <v>316</v>
      </c>
      <c r="H48" s="38"/>
      <c r="I48" s="95" t="s">
        <v>134</v>
      </c>
    </row>
    <row r="49" spans="1:9" ht="20.25" x14ac:dyDescent="0.3">
      <c r="A49" s="111"/>
      <c r="B49" s="38" t="s">
        <v>274</v>
      </c>
      <c r="C49" s="53"/>
      <c r="D49" s="39"/>
      <c r="E49" s="54"/>
      <c r="F49" s="49" t="s">
        <v>317</v>
      </c>
      <c r="G49" s="49" t="s">
        <v>317</v>
      </c>
      <c r="H49" s="38"/>
      <c r="I49" s="95">
        <v>244025</v>
      </c>
    </row>
    <row r="50" spans="1:9" ht="20.25" x14ac:dyDescent="0.3">
      <c r="A50" s="111"/>
      <c r="B50" s="44"/>
      <c r="C50" s="55"/>
      <c r="D50" s="45"/>
      <c r="E50" s="43"/>
      <c r="F50" s="46">
        <v>14115</v>
      </c>
      <c r="G50" s="46">
        <v>14115</v>
      </c>
      <c r="H50" s="44"/>
      <c r="I50" s="47"/>
    </row>
    <row r="51" spans="1:9" ht="20.25" x14ac:dyDescent="0.3">
      <c r="A51" s="112">
        <v>9</v>
      </c>
      <c r="B51" s="32" t="s">
        <v>268</v>
      </c>
      <c r="C51" s="52">
        <v>5000</v>
      </c>
      <c r="D51" s="33">
        <v>5000</v>
      </c>
      <c r="E51" s="31" t="s">
        <v>31</v>
      </c>
      <c r="F51" s="34" t="s">
        <v>318</v>
      </c>
      <c r="G51" s="35" t="s">
        <v>269</v>
      </c>
      <c r="H51" s="32" t="s">
        <v>32</v>
      </c>
      <c r="I51" s="36" t="s">
        <v>33</v>
      </c>
    </row>
    <row r="52" spans="1:9" ht="20.25" x14ac:dyDescent="0.3">
      <c r="A52" s="111"/>
      <c r="B52" s="38" t="s">
        <v>319</v>
      </c>
      <c r="C52" s="53"/>
      <c r="D52" s="39"/>
      <c r="E52" s="54"/>
      <c r="F52" s="49" t="s">
        <v>320</v>
      </c>
      <c r="G52" s="41" t="s">
        <v>320</v>
      </c>
      <c r="H52" s="38"/>
      <c r="I52" s="42" t="s">
        <v>321</v>
      </c>
    </row>
    <row r="53" spans="1:9" ht="20.25" x14ac:dyDescent="0.3">
      <c r="A53" s="111"/>
      <c r="B53" s="38" t="s">
        <v>322</v>
      </c>
      <c r="C53" s="53"/>
      <c r="D53" s="39"/>
      <c r="E53" s="54"/>
      <c r="F53" s="49">
        <v>5000</v>
      </c>
      <c r="G53" s="49">
        <v>5000</v>
      </c>
      <c r="H53" s="38"/>
      <c r="I53" s="42">
        <v>244028</v>
      </c>
    </row>
    <row r="54" spans="1:9" ht="20.25" x14ac:dyDescent="0.3">
      <c r="A54" s="111"/>
      <c r="B54" s="38" t="s">
        <v>323</v>
      </c>
      <c r="C54" s="53"/>
      <c r="D54" s="39"/>
      <c r="E54" s="54"/>
      <c r="F54" s="49"/>
      <c r="G54" s="41"/>
      <c r="H54" s="38"/>
      <c r="I54" s="42"/>
    </row>
    <row r="55" spans="1:9" ht="20.25" x14ac:dyDescent="0.3">
      <c r="A55" s="113"/>
      <c r="B55" s="44" t="s">
        <v>324</v>
      </c>
      <c r="C55" s="55"/>
      <c r="D55" s="45"/>
      <c r="E55" s="56"/>
      <c r="F55" s="66"/>
      <c r="G55" s="61"/>
      <c r="H55" s="44"/>
      <c r="I55" s="47"/>
    </row>
    <row r="56" spans="1:9" ht="20.25" x14ac:dyDescent="0.3">
      <c r="A56" s="111">
        <v>10</v>
      </c>
      <c r="B56" s="32" t="s">
        <v>72</v>
      </c>
      <c r="C56" s="33">
        <v>5000</v>
      </c>
      <c r="D56" s="33">
        <v>5000</v>
      </c>
      <c r="E56" s="31" t="s">
        <v>31</v>
      </c>
      <c r="F56" s="34" t="s">
        <v>325</v>
      </c>
      <c r="G56" s="34" t="s">
        <v>325</v>
      </c>
      <c r="H56" s="32" t="s">
        <v>32</v>
      </c>
      <c r="I56" s="36" t="s">
        <v>48</v>
      </c>
    </row>
    <row r="57" spans="1:9" ht="20.25" x14ac:dyDescent="0.3">
      <c r="A57" s="111"/>
      <c r="B57" s="38"/>
      <c r="C57" s="39"/>
      <c r="D57" s="39"/>
      <c r="E57" s="37"/>
      <c r="F57" s="49">
        <v>5000</v>
      </c>
      <c r="G57" s="49">
        <v>5000</v>
      </c>
      <c r="H57" s="38"/>
      <c r="I57" s="42" t="s">
        <v>137</v>
      </c>
    </row>
    <row r="58" spans="1:9" ht="20.25" x14ac:dyDescent="0.3">
      <c r="A58" s="111"/>
      <c r="B58" s="38"/>
      <c r="C58" s="39"/>
      <c r="D58" s="39"/>
      <c r="E58" s="37"/>
      <c r="F58" s="40"/>
      <c r="G58" s="94"/>
      <c r="H58" s="38"/>
      <c r="I58" s="42">
        <v>244033</v>
      </c>
    </row>
    <row r="59" spans="1:9" ht="20.25" x14ac:dyDescent="0.3">
      <c r="A59" s="111"/>
      <c r="B59" s="44"/>
      <c r="C59" s="45"/>
      <c r="D59" s="45"/>
      <c r="E59" s="43"/>
      <c r="F59" s="46"/>
      <c r="G59" s="61"/>
      <c r="H59" s="44"/>
      <c r="I59" s="47"/>
    </row>
    <row r="60" spans="1:9" ht="20.25" x14ac:dyDescent="0.3">
      <c r="A60" s="112">
        <v>11</v>
      </c>
      <c r="B60" s="32" t="s">
        <v>326</v>
      </c>
      <c r="C60" s="33">
        <v>85000</v>
      </c>
      <c r="D60" s="33">
        <v>85000</v>
      </c>
      <c r="E60" s="31" t="s">
        <v>31</v>
      </c>
      <c r="F60" s="34" t="s">
        <v>327</v>
      </c>
      <c r="G60" s="34" t="s">
        <v>327</v>
      </c>
      <c r="H60" s="32" t="s">
        <v>32</v>
      </c>
      <c r="I60" s="36" t="s">
        <v>48</v>
      </c>
    </row>
    <row r="61" spans="1:9" ht="20.25" x14ac:dyDescent="0.3">
      <c r="A61" s="111"/>
      <c r="B61" s="38"/>
      <c r="C61" s="39"/>
      <c r="D61" s="39"/>
      <c r="E61" s="37"/>
      <c r="F61" s="40" t="s">
        <v>328</v>
      </c>
      <c r="G61" s="40" t="s">
        <v>328</v>
      </c>
      <c r="H61" s="38"/>
      <c r="I61" s="42" t="s">
        <v>140</v>
      </c>
    </row>
    <row r="62" spans="1:9" ht="20.25" x14ac:dyDescent="0.3">
      <c r="A62" s="113"/>
      <c r="B62" s="44"/>
      <c r="C62" s="45"/>
      <c r="D62" s="45"/>
      <c r="E62" s="43"/>
      <c r="F62" s="46">
        <v>85000</v>
      </c>
      <c r="G62" s="46">
        <v>85000</v>
      </c>
      <c r="H62" s="44"/>
      <c r="I62" s="47">
        <v>244038</v>
      </c>
    </row>
    <row r="63" spans="1:9" ht="20.25" x14ac:dyDescent="0.3">
      <c r="A63" s="112">
        <v>12</v>
      </c>
      <c r="B63" s="32" t="s">
        <v>314</v>
      </c>
      <c r="C63" s="33">
        <v>120188</v>
      </c>
      <c r="D63" s="33">
        <v>120188</v>
      </c>
      <c r="E63" s="31" t="s">
        <v>31</v>
      </c>
      <c r="F63" s="34" t="s">
        <v>329</v>
      </c>
      <c r="G63" s="34" t="s">
        <v>329</v>
      </c>
      <c r="H63" s="32" t="s">
        <v>32</v>
      </c>
      <c r="I63" s="36" t="s">
        <v>48</v>
      </c>
    </row>
    <row r="64" spans="1:9" ht="20.25" x14ac:dyDescent="0.3">
      <c r="A64" s="111"/>
      <c r="B64" s="38" t="s">
        <v>273</v>
      </c>
      <c r="C64" s="39"/>
      <c r="D64" s="39"/>
      <c r="E64" s="37"/>
      <c r="F64" s="49">
        <v>120188</v>
      </c>
      <c r="G64" s="49">
        <v>120188</v>
      </c>
      <c r="H64" s="38"/>
      <c r="I64" s="42" t="s">
        <v>143</v>
      </c>
    </row>
    <row r="65" spans="1:9" ht="20.25" x14ac:dyDescent="0.3">
      <c r="A65" s="111"/>
      <c r="B65" s="38" t="s">
        <v>274</v>
      </c>
      <c r="C65" s="39"/>
      <c r="D65" s="39"/>
      <c r="E65" s="37"/>
      <c r="F65" s="40"/>
      <c r="G65" s="94"/>
      <c r="H65" s="38"/>
      <c r="I65" s="42">
        <v>244038</v>
      </c>
    </row>
    <row r="66" spans="1:9" ht="20.25" x14ac:dyDescent="0.3">
      <c r="A66" s="113"/>
      <c r="B66" s="44"/>
      <c r="C66" s="45"/>
      <c r="D66" s="45"/>
      <c r="E66" s="43"/>
      <c r="F66" s="46"/>
      <c r="G66" s="61"/>
      <c r="H66" s="44"/>
      <c r="I66" s="47"/>
    </row>
    <row r="67" spans="1:9" ht="20.25" x14ac:dyDescent="0.3">
      <c r="A67" s="112">
        <v>13</v>
      </c>
      <c r="B67" s="32" t="s">
        <v>330</v>
      </c>
      <c r="C67" s="33">
        <v>20200</v>
      </c>
      <c r="D67" s="33">
        <v>20200</v>
      </c>
      <c r="E67" s="31" t="s">
        <v>31</v>
      </c>
      <c r="F67" s="34" t="s">
        <v>95</v>
      </c>
      <c r="G67" s="34" t="s">
        <v>95</v>
      </c>
      <c r="H67" s="32" t="s">
        <v>32</v>
      </c>
      <c r="I67" s="36" t="s">
        <v>52</v>
      </c>
    </row>
    <row r="68" spans="1:9" ht="20.25" x14ac:dyDescent="0.3">
      <c r="A68" s="111"/>
      <c r="B68" s="38" t="s">
        <v>331</v>
      </c>
      <c r="C68" s="39"/>
      <c r="D68" s="39"/>
      <c r="E68" s="37"/>
      <c r="F68" s="40" t="s">
        <v>100</v>
      </c>
      <c r="G68" s="40" t="s">
        <v>100</v>
      </c>
      <c r="H68" s="38"/>
      <c r="I68" s="42" t="s">
        <v>148</v>
      </c>
    </row>
    <row r="69" spans="1:9" ht="20.25" x14ac:dyDescent="0.3">
      <c r="A69" s="111"/>
      <c r="B69" s="38"/>
      <c r="C69" s="39"/>
      <c r="D69" s="39"/>
      <c r="E69" s="37"/>
      <c r="F69" s="40" t="s">
        <v>90</v>
      </c>
      <c r="G69" s="40" t="s">
        <v>90</v>
      </c>
      <c r="H69" s="38"/>
      <c r="I69" s="42">
        <v>244042</v>
      </c>
    </row>
    <row r="70" spans="1:9" ht="20.25" x14ac:dyDescent="0.3">
      <c r="A70" s="113"/>
      <c r="B70" s="44"/>
      <c r="C70" s="45"/>
      <c r="D70" s="45"/>
      <c r="E70" s="43"/>
      <c r="F70" s="49">
        <v>20200</v>
      </c>
      <c r="G70" s="49">
        <v>20200</v>
      </c>
      <c r="H70" s="44"/>
      <c r="I70" s="47"/>
    </row>
    <row r="71" spans="1:9" ht="20.25" x14ac:dyDescent="0.3">
      <c r="A71" s="112">
        <v>14</v>
      </c>
      <c r="B71" s="32" t="s">
        <v>332</v>
      </c>
      <c r="C71" s="33">
        <v>34000</v>
      </c>
      <c r="D71" s="33">
        <v>34000</v>
      </c>
      <c r="E71" s="31" t="s">
        <v>31</v>
      </c>
      <c r="F71" s="34" t="s">
        <v>95</v>
      </c>
      <c r="G71" s="34" t="s">
        <v>95</v>
      </c>
      <c r="H71" s="32" t="s">
        <v>32</v>
      </c>
      <c r="I71" s="36" t="s">
        <v>52</v>
      </c>
    </row>
    <row r="72" spans="1:9" ht="20.25" x14ac:dyDescent="0.3">
      <c r="A72" s="111"/>
      <c r="B72" s="38" t="s">
        <v>333</v>
      </c>
      <c r="C72" s="39"/>
      <c r="D72" s="39"/>
      <c r="E72" s="37"/>
      <c r="F72" s="40" t="s">
        <v>100</v>
      </c>
      <c r="G72" s="40" t="s">
        <v>100</v>
      </c>
      <c r="H72" s="38"/>
      <c r="I72" s="42" t="s">
        <v>152</v>
      </c>
    </row>
    <row r="73" spans="1:9" ht="20.25" x14ac:dyDescent="0.3">
      <c r="A73" s="111"/>
      <c r="B73" s="38" t="s">
        <v>334</v>
      </c>
      <c r="C73" s="39"/>
      <c r="D73" s="39"/>
      <c r="E73" s="37"/>
      <c r="F73" s="40" t="s">
        <v>90</v>
      </c>
      <c r="G73" s="40" t="s">
        <v>90</v>
      </c>
      <c r="H73" s="38"/>
      <c r="I73" s="42">
        <v>244042</v>
      </c>
    </row>
    <row r="74" spans="1:9" ht="20.25" x14ac:dyDescent="0.3">
      <c r="A74" s="113"/>
      <c r="B74" s="44"/>
      <c r="C74" s="45"/>
      <c r="D74" s="45"/>
      <c r="E74" s="43"/>
      <c r="F74" s="46">
        <v>34000</v>
      </c>
      <c r="G74" s="46">
        <v>34000</v>
      </c>
      <c r="H74" s="44"/>
      <c r="I74" s="47"/>
    </row>
    <row r="75" spans="1:9" ht="21" thickBot="1" x14ac:dyDescent="0.35">
      <c r="A75" s="114"/>
      <c r="B75" s="88"/>
      <c r="C75" s="89">
        <f>SUM(C11:C71)</f>
        <v>2876073</v>
      </c>
      <c r="D75" s="53"/>
      <c r="E75" s="54"/>
      <c r="F75" s="90"/>
      <c r="G75" s="91"/>
      <c r="H75" s="88"/>
      <c r="I75" s="92"/>
    </row>
    <row r="76" spans="1:9" ht="20.25" x14ac:dyDescent="0.3">
      <c r="A76" s="115"/>
      <c r="B76" s="67" t="s">
        <v>31</v>
      </c>
      <c r="C76" s="116">
        <f>SUM(C27:C71)</f>
        <v>1046073</v>
      </c>
      <c r="D76" s="69"/>
      <c r="E76" s="67"/>
      <c r="F76" s="69"/>
      <c r="G76" s="69"/>
      <c r="H76" s="67"/>
      <c r="I76" s="67"/>
    </row>
    <row r="77" spans="1:9" ht="20.25" x14ac:dyDescent="0.3">
      <c r="B77" s="71" t="s">
        <v>292</v>
      </c>
      <c r="C77" s="116">
        <f>SUM(C11+C17)</f>
        <v>1830000</v>
      </c>
      <c r="I77" s="70" t="s">
        <v>172</v>
      </c>
    </row>
    <row r="78" spans="1:9" ht="19.5" x14ac:dyDescent="0.3">
      <c r="I78" s="70"/>
    </row>
    <row r="79" spans="1:9" ht="19.5" x14ac:dyDescent="0.3">
      <c r="I79" s="70"/>
    </row>
    <row r="80" spans="1:9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  <row r="578" x14ac:dyDescent="0.25"/>
    <row r="579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  <row r="589" x14ac:dyDescent="0.25"/>
    <row r="590" x14ac:dyDescent="0.25"/>
    <row r="59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  <row r="724" x14ac:dyDescent="0.25"/>
    <row r="725" x14ac:dyDescent="0.25"/>
    <row r="726" x14ac:dyDescent="0.25"/>
    <row r="727" x14ac:dyDescent="0.25"/>
    <row r="728" x14ac:dyDescent="0.25"/>
    <row r="729" x14ac:dyDescent="0.25"/>
    <row r="730" x14ac:dyDescent="0.25"/>
    <row r="731" x14ac:dyDescent="0.25"/>
    <row r="732" x14ac:dyDescent="0.25"/>
    <row r="733" x14ac:dyDescent="0.25"/>
    <row r="734" x14ac:dyDescent="0.25"/>
    <row r="735" x14ac:dyDescent="0.25"/>
    <row r="736" x14ac:dyDescent="0.25"/>
    <row r="737" x14ac:dyDescent="0.25"/>
    <row r="738" x14ac:dyDescent="0.25"/>
    <row r="739" x14ac:dyDescent="0.25"/>
    <row r="740" x14ac:dyDescent="0.25"/>
    <row r="741" x14ac:dyDescent="0.25"/>
    <row r="742" x14ac:dyDescent="0.25"/>
    <row r="743" x14ac:dyDescent="0.25"/>
    <row r="744" x14ac:dyDescent="0.25"/>
    <row r="745" x14ac:dyDescent="0.25"/>
    <row r="746" x14ac:dyDescent="0.25"/>
    <row r="747" x14ac:dyDescent="0.25"/>
    <row r="748" x14ac:dyDescent="0.25"/>
    <row r="749" x14ac:dyDescent="0.25"/>
    <row r="750" x14ac:dyDescent="0.25"/>
    <row r="751" x14ac:dyDescent="0.25"/>
    <row r="752" x14ac:dyDescent="0.25"/>
    <row r="753" x14ac:dyDescent="0.25"/>
    <row r="754" x14ac:dyDescent="0.25"/>
    <row r="755" x14ac:dyDescent="0.25"/>
    <row r="756" x14ac:dyDescent="0.25"/>
    <row r="757" x14ac:dyDescent="0.25"/>
    <row r="758" x14ac:dyDescent="0.25"/>
    <row r="759" x14ac:dyDescent="0.25"/>
    <row r="760" x14ac:dyDescent="0.25"/>
    <row r="761" x14ac:dyDescent="0.25"/>
    <row r="762" x14ac:dyDescent="0.25"/>
    <row r="763" x14ac:dyDescent="0.25"/>
    <row r="764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x14ac:dyDescent="0.25"/>
    <row r="786" x14ac:dyDescent="0.25"/>
    <row r="787" x14ac:dyDescent="0.25"/>
    <row r="788" x14ac:dyDescent="0.25"/>
    <row r="789" x14ac:dyDescent="0.25"/>
    <row r="790" x14ac:dyDescent="0.25"/>
    <row r="791" x14ac:dyDescent="0.25"/>
    <row r="792" x14ac:dyDescent="0.25"/>
    <row r="793" x14ac:dyDescent="0.25"/>
    <row r="794" x14ac:dyDescent="0.25"/>
    <row r="795" x14ac:dyDescent="0.25"/>
    <row r="796" x14ac:dyDescent="0.25"/>
    <row r="797" x14ac:dyDescent="0.25"/>
    <row r="798" x14ac:dyDescent="0.25"/>
    <row r="799" x14ac:dyDescent="0.25"/>
    <row r="800" x14ac:dyDescent="0.25"/>
    <row r="801" x14ac:dyDescent="0.25"/>
    <row r="802" x14ac:dyDescent="0.25"/>
    <row r="803" x14ac:dyDescent="0.25"/>
    <row r="804" x14ac:dyDescent="0.25"/>
    <row r="805" x14ac:dyDescent="0.25"/>
    <row r="806" x14ac:dyDescent="0.25"/>
    <row r="807" x14ac:dyDescent="0.25"/>
    <row r="808" x14ac:dyDescent="0.25"/>
    <row r="809" x14ac:dyDescent="0.25"/>
    <row r="810" x14ac:dyDescent="0.25"/>
    <row r="811" x14ac:dyDescent="0.25"/>
    <row r="812" x14ac:dyDescent="0.25"/>
    <row r="813" x14ac:dyDescent="0.25"/>
    <row r="814" x14ac:dyDescent="0.25"/>
    <row r="815" x14ac:dyDescent="0.25"/>
    <row r="816" x14ac:dyDescent="0.25"/>
    <row r="817" x14ac:dyDescent="0.25"/>
    <row r="818" x14ac:dyDescent="0.25"/>
    <row r="819" x14ac:dyDescent="0.25"/>
    <row r="820" x14ac:dyDescent="0.25"/>
    <row r="821" x14ac:dyDescent="0.25"/>
    <row r="822" x14ac:dyDescent="0.25"/>
    <row r="823" x14ac:dyDescent="0.25"/>
    <row r="824" x14ac:dyDescent="0.25"/>
    <row r="825" x14ac:dyDescent="0.25"/>
    <row r="826" x14ac:dyDescent="0.25"/>
    <row r="827" x14ac:dyDescent="0.25"/>
    <row r="828" x14ac:dyDescent="0.25"/>
    <row r="829" x14ac:dyDescent="0.25"/>
    <row r="830" x14ac:dyDescent="0.25"/>
    <row r="831" x14ac:dyDescent="0.25"/>
    <row r="832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  <row r="870" x14ac:dyDescent="0.25"/>
    <row r="871" x14ac:dyDescent="0.25"/>
    <row r="872" x14ac:dyDescent="0.25"/>
    <row r="873" x14ac:dyDescent="0.25"/>
    <row r="874" x14ac:dyDescent="0.25"/>
    <row r="875" x14ac:dyDescent="0.25"/>
    <row r="876" x14ac:dyDescent="0.25"/>
    <row r="877" x14ac:dyDescent="0.25"/>
    <row r="878" x14ac:dyDescent="0.25"/>
    <row r="879" x14ac:dyDescent="0.25"/>
    <row r="880" x14ac:dyDescent="0.25"/>
    <row r="881" x14ac:dyDescent="0.25"/>
    <row r="882" x14ac:dyDescent="0.25"/>
    <row r="883" x14ac:dyDescent="0.25"/>
    <row r="884" x14ac:dyDescent="0.25"/>
    <row r="885" x14ac:dyDescent="0.25"/>
    <row r="886" x14ac:dyDescent="0.25"/>
    <row r="887" x14ac:dyDescent="0.25"/>
    <row r="888" x14ac:dyDescent="0.25"/>
    <row r="889" x14ac:dyDescent="0.25"/>
    <row r="890" x14ac:dyDescent="0.25"/>
    <row r="891" x14ac:dyDescent="0.25"/>
    <row r="892" x14ac:dyDescent="0.25"/>
    <row r="893" x14ac:dyDescent="0.25"/>
    <row r="894" x14ac:dyDescent="0.25"/>
    <row r="895" x14ac:dyDescent="0.25"/>
    <row r="896" x14ac:dyDescent="0.25"/>
    <row r="897" x14ac:dyDescent="0.25"/>
    <row r="898" x14ac:dyDescent="0.25"/>
    <row r="899" x14ac:dyDescent="0.25"/>
    <row r="900" x14ac:dyDescent="0.25"/>
    <row r="901" x14ac:dyDescent="0.25"/>
    <row r="902" x14ac:dyDescent="0.25"/>
    <row r="903" x14ac:dyDescent="0.25"/>
    <row r="904" x14ac:dyDescent="0.25"/>
    <row r="905" x14ac:dyDescent="0.25"/>
    <row r="906" x14ac:dyDescent="0.25"/>
    <row r="907" x14ac:dyDescent="0.25"/>
    <row r="908" x14ac:dyDescent="0.25"/>
    <row r="909" x14ac:dyDescent="0.25"/>
    <row r="910" x14ac:dyDescent="0.25"/>
    <row r="911" x14ac:dyDescent="0.25"/>
    <row r="912" x14ac:dyDescent="0.25"/>
    <row r="913" x14ac:dyDescent="0.25"/>
    <row r="914" x14ac:dyDescent="0.25"/>
    <row r="915" x14ac:dyDescent="0.25"/>
    <row r="916" x14ac:dyDescent="0.25"/>
    <row r="917" x14ac:dyDescent="0.25"/>
    <row r="918" x14ac:dyDescent="0.25"/>
    <row r="919" x14ac:dyDescent="0.25"/>
    <row r="920" x14ac:dyDescent="0.25"/>
    <row r="921" x14ac:dyDescent="0.25"/>
    <row r="922" x14ac:dyDescent="0.25"/>
    <row r="923" x14ac:dyDescent="0.25"/>
    <row r="924" x14ac:dyDescent="0.25"/>
    <row r="925" x14ac:dyDescent="0.25"/>
    <row r="926" x14ac:dyDescent="0.25"/>
    <row r="927" x14ac:dyDescent="0.25"/>
    <row r="928" x14ac:dyDescent="0.25"/>
    <row r="929" x14ac:dyDescent="0.25"/>
    <row r="930" x14ac:dyDescent="0.25"/>
    <row r="931" x14ac:dyDescent="0.25"/>
    <row r="932" x14ac:dyDescent="0.25"/>
    <row r="933" x14ac:dyDescent="0.25"/>
    <row r="934" x14ac:dyDescent="0.25"/>
    <row r="935" x14ac:dyDescent="0.25"/>
    <row r="936" x14ac:dyDescent="0.25"/>
    <row r="937" x14ac:dyDescent="0.25"/>
    <row r="938" x14ac:dyDescent="0.25"/>
    <row r="939" x14ac:dyDescent="0.25"/>
    <row r="940" x14ac:dyDescent="0.25"/>
    <row r="941" x14ac:dyDescent="0.25"/>
    <row r="942" x14ac:dyDescent="0.25"/>
    <row r="943" x14ac:dyDescent="0.25"/>
    <row r="944" x14ac:dyDescent="0.25"/>
    <row r="945" x14ac:dyDescent="0.25"/>
    <row r="946" x14ac:dyDescent="0.25"/>
    <row r="947" x14ac:dyDescent="0.25"/>
    <row r="948" x14ac:dyDescent="0.25"/>
    <row r="949" x14ac:dyDescent="0.25"/>
    <row r="950" x14ac:dyDescent="0.25"/>
    <row r="951" x14ac:dyDescent="0.25"/>
    <row r="952" x14ac:dyDescent="0.25"/>
    <row r="953" x14ac:dyDescent="0.25"/>
    <row r="954" x14ac:dyDescent="0.25"/>
    <row r="955" x14ac:dyDescent="0.25"/>
    <row r="956" x14ac:dyDescent="0.25"/>
    <row r="957" x14ac:dyDescent="0.25"/>
    <row r="958" x14ac:dyDescent="0.25"/>
    <row r="959" x14ac:dyDescent="0.25"/>
    <row r="960" x14ac:dyDescent="0.25"/>
    <row r="961" x14ac:dyDescent="0.25"/>
    <row r="962" x14ac:dyDescent="0.25"/>
    <row r="963" x14ac:dyDescent="0.25"/>
    <row r="964" x14ac:dyDescent="0.25"/>
    <row r="965" x14ac:dyDescent="0.25"/>
    <row r="966" x14ac:dyDescent="0.25"/>
    <row r="967" x14ac:dyDescent="0.25"/>
    <row r="968" x14ac:dyDescent="0.25"/>
    <row r="969" x14ac:dyDescent="0.25"/>
    <row r="970" x14ac:dyDescent="0.25"/>
    <row r="971" x14ac:dyDescent="0.25"/>
    <row r="972" x14ac:dyDescent="0.25"/>
    <row r="973" x14ac:dyDescent="0.25"/>
    <row r="974" x14ac:dyDescent="0.25"/>
    <row r="975" x14ac:dyDescent="0.25"/>
    <row r="976" x14ac:dyDescent="0.25"/>
    <row r="977" x14ac:dyDescent="0.25"/>
    <row r="978" x14ac:dyDescent="0.25"/>
    <row r="979" x14ac:dyDescent="0.25"/>
    <row r="980" x14ac:dyDescent="0.25"/>
    <row r="981" x14ac:dyDescent="0.25"/>
    <row r="982" x14ac:dyDescent="0.25"/>
    <row r="983" x14ac:dyDescent="0.25"/>
    <row r="984" x14ac:dyDescent="0.25"/>
    <row r="985" x14ac:dyDescent="0.25"/>
    <row r="986" x14ac:dyDescent="0.25"/>
    <row r="987" x14ac:dyDescent="0.25"/>
    <row r="988" x14ac:dyDescent="0.25"/>
    <row r="989" x14ac:dyDescent="0.25"/>
    <row r="990" x14ac:dyDescent="0.25"/>
    <row r="991" x14ac:dyDescent="0.25"/>
    <row r="992" x14ac:dyDescent="0.25"/>
    <row r="993" x14ac:dyDescent="0.25"/>
    <row r="994" x14ac:dyDescent="0.25"/>
    <row r="995" x14ac:dyDescent="0.25"/>
    <row r="996" x14ac:dyDescent="0.25"/>
    <row r="997" x14ac:dyDescent="0.25"/>
    <row r="998" x14ac:dyDescent="0.25"/>
    <row r="999" x14ac:dyDescent="0.25"/>
    <row r="1000" x14ac:dyDescent="0.25"/>
    <row r="1001" x14ac:dyDescent="0.25"/>
    <row r="1002" x14ac:dyDescent="0.25"/>
    <row r="1003" x14ac:dyDescent="0.25"/>
    <row r="1004" x14ac:dyDescent="0.25"/>
    <row r="1005" x14ac:dyDescent="0.25"/>
    <row r="1006" x14ac:dyDescent="0.25"/>
    <row r="1007" x14ac:dyDescent="0.25"/>
    <row r="1008" x14ac:dyDescent="0.25"/>
    <row r="1009" x14ac:dyDescent="0.25"/>
    <row r="1010" x14ac:dyDescent="0.25"/>
    <row r="1011" x14ac:dyDescent="0.25"/>
  </sheetData>
  <mergeCells count="7">
    <mergeCell ref="A7:I7"/>
    <mergeCell ref="A8:A10"/>
    <mergeCell ref="B8:B10"/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005"/>
  <sheetViews>
    <sheetView topLeftCell="A10" workbookViewId="0">
      <selection activeCell="E19" sqref="E19"/>
    </sheetView>
  </sheetViews>
  <sheetFormatPr defaultRowHeight="15" customHeight="1" x14ac:dyDescent="0.3"/>
  <cols>
    <col min="1" max="1" width="5.875" style="117" customWidth="1"/>
    <col min="2" max="2" width="21.75" style="13" customWidth="1"/>
    <col min="3" max="3" width="13.875" style="13" customWidth="1"/>
    <col min="4" max="4" width="12.625" style="13" customWidth="1"/>
    <col min="5" max="5" width="13.25" style="13" customWidth="1"/>
    <col min="6" max="6" width="13.125" style="118" customWidth="1"/>
    <col min="7" max="7" width="12.375" style="118" customWidth="1"/>
    <col min="8" max="8" width="16.5" style="13" customWidth="1"/>
    <col min="9" max="9" width="13.875" style="13" customWidth="1"/>
    <col min="10" max="16384" width="9" style="13"/>
  </cols>
  <sheetData>
    <row r="1" spans="1:9" ht="20.25" x14ac:dyDescent="0.3">
      <c r="A1" s="100"/>
      <c r="I1" s="12" t="s">
        <v>11</v>
      </c>
    </row>
    <row r="2" spans="1:9" ht="20.25" x14ac:dyDescent="0.3">
      <c r="A2" s="100"/>
    </row>
    <row r="3" spans="1:9" ht="20.25" customHeight="1" x14ac:dyDescent="0.25">
      <c r="A3" s="15" t="s">
        <v>173</v>
      </c>
      <c r="B3" s="15"/>
      <c r="C3" s="15"/>
      <c r="D3" s="15"/>
      <c r="E3" s="15"/>
      <c r="F3" s="15"/>
      <c r="G3" s="15"/>
      <c r="H3" s="15"/>
      <c r="I3" s="15"/>
    </row>
    <row r="4" spans="1:9" ht="20.25" x14ac:dyDescent="0.25">
      <c r="A4" s="16" t="s">
        <v>96</v>
      </c>
      <c r="B4" s="16"/>
      <c r="C4" s="16"/>
      <c r="D4" s="16"/>
      <c r="E4" s="16"/>
      <c r="F4" s="16"/>
      <c r="G4" s="16"/>
      <c r="H4" s="16"/>
      <c r="I4" s="16"/>
    </row>
    <row r="5" spans="1:9" ht="20.25" customHeight="1" x14ac:dyDescent="0.25">
      <c r="A5" s="119" t="s">
        <v>438</v>
      </c>
      <c r="B5" s="119"/>
      <c r="C5" s="119"/>
      <c r="D5" s="119"/>
      <c r="E5" s="119"/>
      <c r="F5" s="119"/>
      <c r="G5" s="119"/>
      <c r="H5" s="119"/>
      <c r="I5" s="119"/>
    </row>
    <row r="6" spans="1:9" ht="20.25" x14ac:dyDescent="0.25">
      <c r="A6" s="17" t="s">
        <v>437</v>
      </c>
      <c r="B6" s="17"/>
      <c r="C6" s="17"/>
      <c r="D6" s="17"/>
      <c r="E6" s="17"/>
      <c r="F6" s="17"/>
      <c r="G6" s="17"/>
      <c r="H6" s="17"/>
      <c r="I6" s="17"/>
    </row>
    <row r="7" spans="1:9" ht="20.25" x14ac:dyDescent="0.3">
      <c r="A7" s="18"/>
      <c r="B7" s="18"/>
      <c r="C7" s="18"/>
      <c r="D7" s="18"/>
      <c r="E7" s="18"/>
      <c r="F7" s="18"/>
      <c r="G7" s="18"/>
      <c r="H7" s="18"/>
      <c r="I7" s="18"/>
    </row>
    <row r="8" spans="1:9" ht="20.25" x14ac:dyDescent="0.25">
      <c r="A8" s="101" t="s">
        <v>15</v>
      </c>
      <c r="B8" s="19" t="s">
        <v>16</v>
      </c>
      <c r="C8" s="20" t="s">
        <v>17</v>
      </c>
      <c r="D8" s="21" t="s">
        <v>12</v>
      </c>
      <c r="E8" s="22" t="s">
        <v>18</v>
      </c>
      <c r="F8" s="120" t="s">
        <v>19</v>
      </c>
      <c r="G8" s="121" t="s">
        <v>20</v>
      </c>
      <c r="H8" s="22" t="s">
        <v>21</v>
      </c>
      <c r="I8" s="22" t="s">
        <v>22</v>
      </c>
    </row>
    <row r="9" spans="1:9" ht="20.25" x14ac:dyDescent="0.25">
      <c r="A9" s="102"/>
      <c r="B9" s="24"/>
      <c r="C9" s="25" t="s">
        <v>23</v>
      </c>
      <c r="D9" s="26" t="s">
        <v>29</v>
      </c>
      <c r="E9" s="27" t="s">
        <v>24</v>
      </c>
      <c r="F9" s="122" t="s">
        <v>25</v>
      </c>
      <c r="G9" s="123" t="s">
        <v>26</v>
      </c>
      <c r="H9" s="27" t="s">
        <v>27</v>
      </c>
      <c r="I9" s="27" t="s">
        <v>28</v>
      </c>
    </row>
    <row r="10" spans="1:9" ht="20.25" x14ac:dyDescent="0.25">
      <c r="A10" s="103"/>
      <c r="B10" s="29"/>
      <c r="C10" s="25" t="s">
        <v>29</v>
      </c>
      <c r="D10" s="26"/>
      <c r="E10" s="27"/>
      <c r="F10" s="122"/>
      <c r="G10" s="124" t="s">
        <v>29</v>
      </c>
      <c r="H10" s="27"/>
      <c r="I10" s="27" t="s">
        <v>30</v>
      </c>
    </row>
    <row r="11" spans="1:9" ht="20.25" x14ac:dyDescent="0.3">
      <c r="A11" s="104">
        <v>1</v>
      </c>
      <c r="B11" s="32" t="s">
        <v>102</v>
      </c>
      <c r="C11" s="33">
        <v>177500</v>
      </c>
      <c r="D11" s="33">
        <v>178961.35</v>
      </c>
      <c r="E11" s="31" t="s">
        <v>31</v>
      </c>
      <c r="F11" s="34" t="s">
        <v>88</v>
      </c>
      <c r="G11" s="34" t="s">
        <v>88</v>
      </c>
      <c r="H11" s="32" t="s">
        <v>32</v>
      </c>
      <c r="I11" s="31" t="s">
        <v>91</v>
      </c>
    </row>
    <row r="12" spans="1:9" ht="20.25" x14ac:dyDescent="0.3">
      <c r="A12" s="105"/>
      <c r="B12" s="38" t="s">
        <v>337</v>
      </c>
      <c r="C12" s="39"/>
      <c r="D12" s="39"/>
      <c r="E12" s="37"/>
      <c r="F12" s="49" t="s">
        <v>101</v>
      </c>
      <c r="G12" s="49" t="s">
        <v>101</v>
      </c>
      <c r="H12" s="38"/>
      <c r="I12" s="95" t="s">
        <v>338</v>
      </c>
    </row>
    <row r="13" spans="1:9" ht="20.25" x14ac:dyDescent="0.3">
      <c r="A13" s="105"/>
      <c r="B13" s="38" t="s">
        <v>339</v>
      </c>
      <c r="C13" s="39"/>
      <c r="D13" s="39"/>
      <c r="E13" s="37"/>
      <c r="F13" s="49">
        <v>177500</v>
      </c>
      <c r="G13" s="49">
        <v>177500</v>
      </c>
      <c r="H13" s="38"/>
      <c r="I13" s="95">
        <v>244046</v>
      </c>
    </row>
    <row r="14" spans="1:9" ht="20.25" x14ac:dyDescent="0.3">
      <c r="A14" s="105"/>
      <c r="B14" s="38" t="s">
        <v>340</v>
      </c>
      <c r="C14" s="39"/>
      <c r="D14" s="39"/>
      <c r="E14" s="37"/>
      <c r="F14" s="49"/>
      <c r="G14" s="49"/>
      <c r="H14" s="38"/>
      <c r="I14" s="95"/>
    </row>
    <row r="15" spans="1:9" ht="20.25" x14ac:dyDescent="0.3">
      <c r="A15" s="105"/>
      <c r="B15" s="44"/>
      <c r="C15" s="45"/>
      <c r="D15" s="45"/>
      <c r="E15" s="43"/>
      <c r="F15" s="46"/>
      <c r="G15" s="46"/>
      <c r="H15" s="44"/>
      <c r="I15" s="106"/>
    </row>
    <row r="16" spans="1:9" ht="20.25" x14ac:dyDescent="0.3">
      <c r="A16" s="104">
        <v>2</v>
      </c>
      <c r="B16" s="32" t="s">
        <v>341</v>
      </c>
      <c r="C16" s="33">
        <v>132700</v>
      </c>
      <c r="D16" s="33">
        <v>135244.6</v>
      </c>
      <c r="E16" s="31" t="s">
        <v>31</v>
      </c>
      <c r="F16" s="34" t="s">
        <v>88</v>
      </c>
      <c r="G16" s="34" t="s">
        <v>88</v>
      </c>
      <c r="H16" s="32" t="s">
        <v>32</v>
      </c>
      <c r="I16" s="31" t="s">
        <v>91</v>
      </c>
    </row>
    <row r="17" spans="1:9" ht="20.25" x14ac:dyDescent="0.3">
      <c r="A17" s="105"/>
      <c r="B17" s="38" t="s">
        <v>337</v>
      </c>
      <c r="C17" s="39"/>
      <c r="D17" s="39"/>
      <c r="E17" s="37"/>
      <c r="F17" s="49" t="s">
        <v>101</v>
      </c>
      <c r="G17" s="49" t="s">
        <v>101</v>
      </c>
      <c r="H17" s="38"/>
      <c r="I17" s="95" t="s">
        <v>342</v>
      </c>
    </row>
    <row r="18" spans="1:9" ht="20.25" x14ac:dyDescent="0.3">
      <c r="A18" s="105"/>
      <c r="B18" s="38" t="s">
        <v>343</v>
      </c>
      <c r="C18" s="39"/>
      <c r="D18" s="39"/>
      <c r="E18" s="37"/>
      <c r="F18" s="49">
        <v>132700</v>
      </c>
      <c r="G18" s="49">
        <v>132700</v>
      </c>
      <c r="H18" s="38"/>
      <c r="I18" s="95">
        <v>244046</v>
      </c>
    </row>
    <row r="19" spans="1:9" ht="20.25" x14ac:dyDescent="0.3">
      <c r="A19" s="105"/>
      <c r="B19" s="38" t="s">
        <v>344</v>
      </c>
      <c r="C19" s="39"/>
      <c r="D19" s="39"/>
      <c r="E19" s="37"/>
      <c r="F19" s="49"/>
      <c r="G19" s="49"/>
      <c r="H19" s="38"/>
      <c r="I19" s="95"/>
    </row>
    <row r="20" spans="1:9" ht="20.25" x14ac:dyDescent="0.3">
      <c r="A20" s="107"/>
      <c r="B20" s="44"/>
      <c r="C20" s="45"/>
      <c r="D20" s="45"/>
      <c r="E20" s="43"/>
      <c r="F20" s="46"/>
      <c r="G20" s="46"/>
      <c r="H20" s="44"/>
      <c r="I20" s="106"/>
    </row>
    <row r="21" spans="1:9" ht="20.25" x14ac:dyDescent="0.3">
      <c r="A21" s="104">
        <v>3</v>
      </c>
      <c r="B21" s="108" t="s">
        <v>345</v>
      </c>
      <c r="C21" s="33">
        <v>20000</v>
      </c>
      <c r="D21" s="33">
        <v>20000</v>
      </c>
      <c r="E21" s="31" t="s">
        <v>31</v>
      </c>
      <c r="F21" s="34" t="s">
        <v>77</v>
      </c>
      <c r="G21" s="34" t="s">
        <v>346</v>
      </c>
      <c r="H21" s="32" t="s">
        <v>32</v>
      </c>
      <c r="I21" s="31" t="s">
        <v>33</v>
      </c>
    </row>
    <row r="22" spans="1:9" ht="20.25" x14ac:dyDescent="0.3">
      <c r="A22" s="105"/>
      <c r="B22" s="109" t="s">
        <v>347</v>
      </c>
      <c r="C22" s="39"/>
      <c r="D22" s="39"/>
      <c r="E22" s="37"/>
      <c r="F22" s="49">
        <v>20000</v>
      </c>
      <c r="G22" s="49">
        <v>20000</v>
      </c>
      <c r="H22" s="38"/>
      <c r="I22" s="95" t="s">
        <v>348</v>
      </c>
    </row>
    <row r="23" spans="1:9" ht="20.25" x14ac:dyDescent="0.3">
      <c r="A23" s="105"/>
      <c r="B23" s="38" t="s">
        <v>96</v>
      </c>
      <c r="C23" s="39"/>
      <c r="D23" s="39"/>
      <c r="E23" s="37"/>
      <c r="F23" s="49"/>
      <c r="G23" s="49"/>
      <c r="H23" s="38"/>
      <c r="I23" s="95">
        <v>244046</v>
      </c>
    </row>
    <row r="24" spans="1:9" ht="20.25" x14ac:dyDescent="0.3">
      <c r="A24" s="107"/>
      <c r="C24" s="45"/>
      <c r="D24" s="45"/>
      <c r="E24" s="43"/>
      <c r="F24" s="46"/>
      <c r="G24" s="61"/>
      <c r="H24" s="44"/>
      <c r="I24" s="47"/>
    </row>
    <row r="25" spans="1:9" ht="20.25" x14ac:dyDescent="0.3">
      <c r="A25" s="104">
        <v>4</v>
      </c>
      <c r="B25" s="108" t="s">
        <v>349</v>
      </c>
      <c r="C25" s="33">
        <v>299500</v>
      </c>
      <c r="D25" s="33">
        <v>299500</v>
      </c>
      <c r="E25" s="31" t="s">
        <v>31</v>
      </c>
      <c r="F25" s="34" t="s">
        <v>88</v>
      </c>
      <c r="G25" s="34" t="s">
        <v>88</v>
      </c>
      <c r="H25" s="32" t="s">
        <v>32</v>
      </c>
      <c r="I25" s="31" t="s">
        <v>48</v>
      </c>
    </row>
    <row r="26" spans="1:9" ht="20.25" x14ac:dyDescent="0.3">
      <c r="A26" s="105"/>
      <c r="B26" s="109" t="s">
        <v>350</v>
      </c>
      <c r="C26" s="39"/>
      <c r="D26" s="39"/>
      <c r="E26" s="37"/>
      <c r="F26" s="49" t="s">
        <v>351</v>
      </c>
      <c r="G26" s="49" t="s">
        <v>351</v>
      </c>
      <c r="H26" s="38"/>
      <c r="I26" s="95" t="s">
        <v>157</v>
      </c>
    </row>
    <row r="27" spans="1:9" ht="20.25" x14ac:dyDescent="0.3">
      <c r="A27" s="105"/>
      <c r="B27" s="109"/>
      <c r="C27" s="39"/>
      <c r="D27" s="39"/>
      <c r="E27" s="37"/>
      <c r="F27" s="49" t="s">
        <v>352</v>
      </c>
      <c r="G27" s="49" t="s">
        <v>352</v>
      </c>
      <c r="H27" s="38"/>
      <c r="I27" s="95">
        <v>244047</v>
      </c>
    </row>
    <row r="28" spans="1:9" ht="20.25" x14ac:dyDescent="0.3">
      <c r="A28" s="107"/>
      <c r="B28" s="110"/>
      <c r="C28" s="45"/>
      <c r="D28" s="45"/>
      <c r="E28" s="43"/>
      <c r="F28" s="46">
        <v>299500</v>
      </c>
      <c r="G28" s="46">
        <v>299500</v>
      </c>
      <c r="H28" s="44"/>
      <c r="I28" s="47"/>
    </row>
    <row r="29" spans="1:9" ht="20.25" x14ac:dyDescent="0.3">
      <c r="A29" s="104">
        <v>5</v>
      </c>
      <c r="B29" s="108" t="s">
        <v>353</v>
      </c>
      <c r="C29" s="33">
        <v>8640</v>
      </c>
      <c r="D29" s="33">
        <v>8640</v>
      </c>
      <c r="E29" s="31" t="s">
        <v>31</v>
      </c>
      <c r="F29" s="34" t="s">
        <v>77</v>
      </c>
      <c r="G29" s="34" t="s">
        <v>77</v>
      </c>
      <c r="H29" s="32" t="s">
        <v>32</v>
      </c>
      <c r="I29" s="31" t="s">
        <v>48</v>
      </c>
    </row>
    <row r="30" spans="1:9" ht="20.25" x14ac:dyDescent="0.3">
      <c r="A30" s="105"/>
      <c r="B30" s="109" t="s">
        <v>354</v>
      </c>
      <c r="C30" s="39"/>
      <c r="D30" s="39"/>
      <c r="E30" s="37"/>
      <c r="F30" s="49">
        <v>8640</v>
      </c>
      <c r="G30" s="49">
        <v>8640</v>
      </c>
      <c r="H30" s="38"/>
      <c r="I30" s="95" t="s">
        <v>154</v>
      </c>
    </row>
    <row r="31" spans="1:9" ht="20.25" x14ac:dyDescent="0.3">
      <c r="A31" s="105"/>
      <c r="B31" s="109" t="s">
        <v>355</v>
      </c>
      <c r="C31" s="39"/>
      <c r="D31" s="39"/>
      <c r="E31" s="37"/>
      <c r="F31" s="49"/>
      <c r="G31" s="41"/>
      <c r="H31" s="38"/>
      <c r="I31" s="95">
        <v>244046</v>
      </c>
    </row>
    <row r="32" spans="1:9" ht="20.25" x14ac:dyDescent="0.3">
      <c r="A32" s="107"/>
      <c r="B32" s="110" t="s">
        <v>356</v>
      </c>
      <c r="C32" s="45"/>
      <c r="D32" s="45"/>
      <c r="E32" s="43"/>
      <c r="F32" s="46"/>
      <c r="G32" s="61"/>
      <c r="H32" s="44"/>
      <c r="I32" s="47"/>
    </row>
    <row r="33" spans="1:9" ht="20.25" x14ac:dyDescent="0.3">
      <c r="A33" s="104">
        <v>6</v>
      </c>
      <c r="B33" s="108" t="s">
        <v>357</v>
      </c>
      <c r="C33" s="33">
        <v>2400</v>
      </c>
      <c r="D33" s="33">
        <v>2400</v>
      </c>
      <c r="E33" s="31" t="s">
        <v>31</v>
      </c>
      <c r="F33" s="34" t="s">
        <v>276</v>
      </c>
      <c r="G33" s="34" t="s">
        <v>276</v>
      </c>
      <c r="H33" s="32" t="s">
        <v>32</v>
      </c>
      <c r="I33" s="31" t="s">
        <v>33</v>
      </c>
    </row>
    <row r="34" spans="1:9" ht="20.25" x14ac:dyDescent="0.3">
      <c r="A34" s="105"/>
      <c r="B34" s="109" t="s">
        <v>358</v>
      </c>
      <c r="C34" s="39"/>
      <c r="D34" s="39"/>
      <c r="E34" s="37"/>
      <c r="F34" s="49" t="s">
        <v>278</v>
      </c>
      <c r="G34" s="49" t="s">
        <v>278</v>
      </c>
      <c r="H34" s="38"/>
      <c r="I34" s="95" t="s">
        <v>105</v>
      </c>
    </row>
    <row r="35" spans="1:9" ht="20.25" x14ac:dyDescent="0.3">
      <c r="A35" s="105"/>
      <c r="B35" s="109"/>
      <c r="C35" s="39"/>
      <c r="D35" s="39"/>
      <c r="E35" s="37"/>
      <c r="F35" s="49">
        <v>2400</v>
      </c>
      <c r="G35" s="49">
        <v>2400</v>
      </c>
      <c r="H35" s="38"/>
      <c r="I35" s="95">
        <v>244047</v>
      </c>
    </row>
    <row r="36" spans="1:9" ht="20.25" x14ac:dyDescent="0.3">
      <c r="A36" s="111"/>
      <c r="B36" s="38"/>
      <c r="C36" s="39"/>
      <c r="D36" s="39"/>
      <c r="E36" s="37"/>
      <c r="F36" s="49"/>
      <c r="G36" s="41"/>
      <c r="H36" s="38"/>
      <c r="I36" s="95"/>
    </row>
    <row r="37" spans="1:9" ht="20.25" x14ac:dyDescent="0.3">
      <c r="A37" s="112">
        <v>7</v>
      </c>
      <c r="B37" s="32" t="s">
        <v>359</v>
      </c>
      <c r="C37" s="33">
        <v>450</v>
      </c>
      <c r="D37" s="33">
        <v>450</v>
      </c>
      <c r="E37" s="31" t="s">
        <v>31</v>
      </c>
      <c r="F37" s="34" t="s">
        <v>360</v>
      </c>
      <c r="G37" s="34" t="s">
        <v>360</v>
      </c>
      <c r="H37" s="32" t="s">
        <v>32</v>
      </c>
      <c r="I37" s="36" t="s">
        <v>66</v>
      </c>
    </row>
    <row r="38" spans="1:9" ht="20.25" x14ac:dyDescent="0.3">
      <c r="A38" s="111"/>
      <c r="B38" s="38" t="s">
        <v>361</v>
      </c>
      <c r="C38" s="39"/>
      <c r="D38" s="39"/>
      <c r="E38" s="37"/>
      <c r="F38" s="49">
        <v>450</v>
      </c>
      <c r="G38" s="49">
        <v>450</v>
      </c>
      <c r="H38" s="38"/>
      <c r="I38" s="95" t="s">
        <v>362</v>
      </c>
    </row>
    <row r="39" spans="1:9" ht="20.25" x14ac:dyDescent="0.3">
      <c r="A39" s="111"/>
      <c r="B39" s="38" t="s">
        <v>363</v>
      </c>
      <c r="C39" s="39"/>
      <c r="D39" s="39"/>
      <c r="E39" s="37"/>
      <c r="F39" s="49"/>
      <c r="G39" s="41"/>
      <c r="H39" s="38"/>
      <c r="I39" s="95">
        <v>244047</v>
      </c>
    </row>
    <row r="40" spans="1:9" ht="20.25" x14ac:dyDescent="0.3">
      <c r="A40" s="111"/>
      <c r="B40" s="38" t="s">
        <v>96</v>
      </c>
      <c r="C40" s="39"/>
      <c r="D40" s="39"/>
      <c r="E40" s="37"/>
      <c r="F40" s="49"/>
      <c r="G40" s="41"/>
      <c r="H40" s="38"/>
      <c r="I40" s="95"/>
    </row>
    <row r="41" spans="1:9" ht="20.25" x14ac:dyDescent="0.3">
      <c r="A41" s="113"/>
      <c r="B41" s="44"/>
      <c r="C41" s="45"/>
      <c r="D41" s="45"/>
      <c r="E41" s="43"/>
      <c r="F41" s="46"/>
      <c r="G41" s="61"/>
      <c r="H41" s="44"/>
      <c r="I41" s="95"/>
    </row>
    <row r="42" spans="1:9" ht="20.25" x14ac:dyDescent="0.3">
      <c r="A42" s="112">
        <v>8</v>
      </c>
      <c r="B42" s="32" t="s">
        <v>86</v>
      </c>
      <c r="C42" s="52">
        <v>5000</v>
      </c>
      <c r="D42" s="33">
        <v>5000</v>
      </c>
      <c r="E42" s="31" t="s">
        <v>31</v>
      </c>
      <c r="F42" s="34" t="s">
        <v>364</v>
      </c>
      <c r="G42" s="34" t="s">
        <v>364</v>
      </c>
      <c r="H42" s="32" t="s">
        <v>32</v>
      </c>
      <c r="I42" s="36" t="s">
        <v>48</v>
      </c>
    </row>
    <row r="43" spans="1:9" ht="20.25" x14ac:dyDescent="0.3">
      <c r="A43" s="111"/>
      <c r="B43" s="38"/>
      <c r="C43" s="53"/>
      <c r="D43" s="39"/>
      <c r="E43" s="54"/>
      <c r="F43" s="49">
        <v>5000</v>
      </c>
      <c r="G43" s="49">
        <v>5000</v>
      </c>
      <c r="H43" s="38"/>
      <c r="I43" s="95" t="s">
        <v>159</v>
      </c>
    </row>
    <row r="44" spans="1:9" ht="20.25" x14ac:dyDescent="0.3">
      <c r="A44" s="111"/>
      <c r="B44" s="38"/>
      <c r="C44" s="53"/>
      <c r="D44" s="39"/>
      <c r="E44" s="54"/>
      <c r="F44" s="49"/>
      <c r="G44" s="49"/>
      <c r="H44" s="38"/>
      <c r="I44" s="95">
        <v>244048</v>
      </c>
    </row>
    <row r="45" spans="1:9" ht="20.25" x14ac:dyDescent="0.3">
      <c r="A45" s="111"/>
      <c r="B45" s="44"/>
      <c r="C45" s="55"/>
      <c r="D45" s="45"/>
      <c r="E45" s="43"/>
      <c r="F45" s="46"/>
      <c r="G45" s="61"/>
      <c r="H45" s="44"/>
      <c r="I45" s="47"/>
    </row>
    <row r="46" spans="1:9" ht="20.25" x14ac:dyDescent="0.3">
      <c r="A46" s="112">
        <v>9</v>
      </c>
      <c r="B46" s="32" t="s">
        <v>365</v>
      </c>
      <c r="C46" s="52">
        <v>30000</v>
      </c>
      <c r="D46" s="33">
        <v>30000</v>
      </c>
      <c r="E46" s="31" t="s">
        <v>31</v>
      </c>
      <c r="F46" s="34" t="s">
        <v>366</v>
      </c>
      <c r="G46" s="35" t="s">
        <v>366</v>
      </c>
      <c r="H46" s="32" t="s">
        <v>32</v>
      </c>
      <c r="I46" s="36" t="s">
        <v>33</v>
      </c>
    </row>
    <row r="47" spans="1:9" ht="20.25" x14ac:dyDescent="0.3">
      <c r="A47" s="111"/>
      <c r="B47" s="38" t="s">
        <v>367</v>
      </c>
      <c r="C47" s="53"/>
      <c r="D47" s="39"/>
      <c r="E47" s="54"/>
      <c r="F47" s="49">
        <v>30000</v>
      </c>
      <c r="G47" s="49">
        <v>30000</v>
      </c>
      <c r="H47" s="38"/>
      <c r="I47" s="42" t="s">
        <v>368</v>
      </c>
    </row>
    <row r="48" spans="1:9" ht="20.25" x14ac:dyDescent="0.3">
      <c r="A48" s="111"/>
      <c r="B48" s="38" t="s">
        <v>369</v>
      </c>
      <c r="C48" s="53"/>
      <c r="D48" s="39"/>
      <c r="E48" s="54"/>
      <c r="F48" s="49"/>
      <c r="G48" s="41"/>
      <c r="H48" s="38"/>
      <c r="I48" s="42">
        <v>244049</v>
      </c>
    </row>
    <row r="49" spans="1:9" ht="20.25" x14ac:dyDescent="0.3">
      <c r="A49" s="111"/>
      <c r="B49" s="38" t="s">
        <v>370</v>
      </c>
      <c r="C49" s="53"/>
      <c r="D49" s="39"/>
      <c r="E49" s="54"/>
      <c r="F49" s="49"/>
      <c r="G49" s="41"/>
      <c r="H49" s="38"/>
      <c r="I49" s="42"/>
    </row>
    <row r="50" spans="1:9" ht="20.25" x14ac:dyDescent="0.3">
      <c r="A50" s="111"/>
      <c r="B50" s="38" t="s">
        <v>371</v>
      </c>
      <c r="C50" s="53"/>
      <c r="D50" s="39"/>
      <c r="E50" s="54"/>
      <c r="F50" s="49"/>
      <c r="G50" s="41"/>
      <c r="H50" s="38"/>
      <c r="I50" s="42"/>
    </row>
    <row r="51" spans="1:9" ht="20.25" x14ac:dyDescent="0.3">
      <c r="A51" s="113"/>
      <c r="B51" s="44"/>
      <c r="C51" s="55"/>
      <c r="D51" s="45"/>
      <c r="E51" s="56"/>
      <c r="F51" s="46"/>
      <c r="G51" s="61"/>
      <c r="H51" s="44"/>
      <c r="I51" s="47"/>
    </row>
    <row r="52" spans="1:9" ht="20.25" x14ac:dyDescent="0.3">
      <c r="A52" s="111">
        <v>10</v>
      </c>
      <c r="B52" s="32" t="s">
        <v>81</v>
      </c>
      <c r="C52" s="33">
        <v>16000</v>
      </c>
      <c r="D52" s="33">
        <v>16000</v>
      </c>
      <c r="E52" s="31" t="s">
        <v>31</v>
      </c>
      <c r="F52" s="34" t="s">
        <v>372</v>
      </c>
      <c r="G52" s="34" t="s">
        <v>372</v>
      </c>
      <c r="H52" s="32" t="s">
        <v>32</v>
      </c>
      <c r="I52" s="36" t="s">
        <v>48</v>
      </c>
    </row>
    <row r="53" spans="1:9" ht="20.25" x14ac:dyDescent="0.3">
      <c r="A53" s="111"/>
      <c r="B53" s="38"/>
      <c r="C53" s="39"/>
      <c r="D53" s="39"/>
      <c r="E53" s="37"/>
      <c r="F53" s="49">
        <v>16000</v>
      </c>
      <c r="G53" s="49">
        <v>16000</v>
      </c>
      <c r="H53" s="38"/>
      <c r="I53" s="42" t="s">
        <v>164</v>
      </c>
    </row>
    <row r="54" spans="1:9" ht="20.25" x14ac:dyDescent="0.3">
      <c r="A54" s="111"/>
      <c r="B54" s="38"/>
      <c r="C54" s="39"/>
      <c r="D54" s="39"/>
      <c r="E54" s="37"/>
      <c r="F54" s="49"/>
      <c r="G54" s="41"/>
      <c r="H54" s="38"/>
      <c r="I54" s="42">
        <v>244049</v>
      </c>
    </row>
    <row r="55" spans="1:9" ht="20.25" x14ac:dyDescent="0.3">
      <c r="A55" s="111"/>
      <c r="B55" s="38"/>
      <c r="C55" s="39"/>
      <c r="D55" s="39"/>
      <c r="E55" s="37"/>
      <c r="F55" s="49"/>
      <c r="G55" s="41"/>
      <c r="H55" s="38"/>
      <c r="I55" s="42"/>
    </row>
    <row r="56" spans="1:9" ht="20.25" x14ac:dyDescent="0.3">
      <c r="A56" s="112">
        <v>11</v>
      </c>
      <c r="B56" s="32" t="s">
        <v>373</v>
      </c>
      <c r="C56" s="33">
        <v>34000</v>
      </c>
      <c r="D56" s="33">
        <v>34000</v>
      </c>
      <c r="E56" s="31" t="s">
        <v>31</v>
      </c>
      <c r="F56" s="34" t="s">
        <v>95</v>
      </c>
      <c r="G56" s="34" t="s">
        <v>95</v>
      </c>
      <c r="H56" s="32" t="s">
        <v>32</v>
      </c>
      <c r="I56" s="36" t="s">
        <v>48</v>
      </c>
    </row>
    <row r="57" spans="1:9" ht="20.25" x14ac:dyDescent="0.3">
      <c r="A57" s="111"/>
      <c r="B57" s="38" t="s">
        <v>374</v>
      </c>
      <c r="C57" s="39"/>
      <c r="D57" s="39"/>
      <c r="E57" s="37"/>
      <c r="F57" s="49" t="s">
        <v>100</v>
      </c>
      <c r="G57" s="49" t="s">
        <v>100</v>
      </c>
      <c r="H57" s="38"/>
      <c r="I57" s="42" t="s">
        <v>375</v>
      </c>
    </row>
    <row r="58" spans="1:9" ht="20.25" x14ac:dyDescent="0.3">
      <c r="A58" s="111"/>
      <c r="B58" s="38" t="s">
        <v>376</v>
      </c>
      <c r="C58" s="39"/>
      <c r="D58" s="39"/>
      <c r="E58" s="37"/>
      <c r="F58" s="49" t="s">
        <v>90</v>
      </c>
      <c r="G58" s="49" t="s">
        <v>90</v>
      </c>
      <c r="H58" s="38"/>
      <c r="I58" s="42">
        <v>244050</v>
      </c>
    </row>
    <row r="59" spans="1:9" ht="20.25" x14ac:dyDescent="0.3">
      <c r="A59" s="113"/>
      <c r="B59" s="44"/>
      <c r="C59" s="45"/>
      <c r="D59" s="45"/>
      <c r="E59" s="43"/>
      <c r="F59" s="49">
        <v>34000</v>
      </c>
      <c r="G59" s="49">
        <v>34000</v>
      </c>
      <c r="H59" s="44"/>
      <c r="I59" s="47"/>
    </row>
    <row r="60" spans="1:9" ht="20.25" x14ac:dyDescent="0.3">
      <c r="A60" s="112">
        <v>12</v>
      </c>
      <c r="B60" s="32" t="s">
        <v>377</v>
      </c>
      <c r="C60" s="33">
        <v>7590</v>
      </c>
      <c r="D60" s="33">
        <v>7590</v>
      </c>
      <c r="E60" s="31" t="s">
        <v>31</v>
      </c>
      <c r="F60" s="34" t="s">
        <v>77</v>
      </c>
      <c r="G60" s="34" t="s">
        <v>77</v>
      </c>
      <c r="H60" s="32" t="s">
        <v>32</v>
      </c>
      <c r="I60" s="36" t="s">
        <v>48</v>
      </c>
    </row>
    <row r="61" spans="1:9" ht="20.25" x14ac:dyDescent="0.3">
      <c r="A61" s="111"/>
      <c r="B61" s="38" t="s">
        <v>378</v>
      </c>
      <c r="C61" s="39"/>
      <c r="D61" s="39"/>
      <c r="E61" s="37"/>
      <c r="F61" s="49">
        <v>7590</v>
      </c>
      <c r="G61" s="49">
        <v>7590</v>
      </c>
      <c r="H61" s="38"/>
      <c r="I61" s="42" t="s">
        <v>168</v>
      </c>
    </row>
    <row r="62" spans="1:9" ht="20.25" x14ac:dyDescent="0.3">
      <c r="A62" s="111"/>
      <c r="B62" s="38" t="s">
        <v>379</v>
      </c>
      <c r="C62" s="39"/>
      <c r="D62" s="39"/>
      <c r="E62" s="37"/>
      <c r="F62" s="49"/>
      <c r="G62" s="41"/>
      <c r="H62" s="38"/>
      <c r="I62" s="42">
        <v>244050</v>
      </c>
    </row>
    <row r="63" spans="1:9" ht="20.25" x14ac:dyDescent="0.3">
      <c r="A63" s="111"/>
      <c r="B63" s="38" t="s">
        <v>280</v>
      </c>
      <c r="C63" s="39"/>
      <c r="D63" s="39"/>
      <c r="E63" s="37"/>
      <c r="F63" s="49"/>
      <c r="G63" s="41"/>
      <c r="H63" s="38"/>
      <c r="I63" s="42"/>
    </row>
    <row r="64" spans="1:9" ht="20.25" x14ac:dyDescent="0.3">
      <c r="A64" s="113"/>
      <c r="B64" s="44"/>
      <c r="C64" s="45"/>
      <c r="D64" s="45"/>
      <c r="E64" s="43"/>
      <c r="F64" s="46"/>
      <c r="G64" s="61"/>
      <c r="H64" s="44"/>
      <c r="I64" s="47"/>
    </row>
    <row r="65" spans="1:9" ht="20.25" x14ac:dyDescent="0.3">
      <c r="A65" s="112">
        <v>13</v>
      </c>
      <c r="B65" s="32" t="s">
        <v>380</v>
      </c>
      <c r="C65" s="33">
        <v>6500</v>
      </c>
      <c r="D65" s="33">
        <v>6500</v>
      </c>
      <c r="E65" s="31" t="s">
        <v>31</v>
      </c>
      <c r="F65" s="34" t="s">
        <v>95</v>
      </c>
      <c r="G65" s="34" t="s">
        <v>95</v>
      </c>
      <c r="H65" s="32" t="s">
        <v>32</v>
      </c>
      <c r="I65" s="36" t="s">
        <v>52</v>
      </c>
    </row>
    <row r="66" spans="1:9" ht="20.25" x14ac:dyDescent="0.3">
      <c r="A66" s="111"/>
      <c r="B66" s="38" t="s">
        <v>347</v>
      </c>
      <c r="C66" s="39"/>
      <c r="D66" s="39"/>
      <c r="E66" s="37"/>
      <c r="F66" s="49" t="s">
        <v>100</v>
      </c>
      <c r="G66" s="49" t="s">
        <v>100</v>
      </c>
      <c r="H66" s="38"/>
      <c r="I66" s="42" t="s">
        <v>171</v>
      </c>
    </row>
    <row r="67" spans="1:9" ht="20.25" x14ac:dyDescent="0.3">
      <c r="A67" s="111"/>
      <c r="B67" s="38" t="s">
        <v>96</v>
      </c>
      <c r="C67" s="39"/>
      <c r="D67" s="39"/>
      <c r="E67" s="37"/>
      <c r="F67" s="49" t="s">
        <v>90</v>
      </c>
      <c r="G67" s="49" t="s">
        <v>90</v>
      </c>
      <c r="H67" s="38"/>
      <c r="I67" s="42">
        <v>244050</v>
      </c>
    </row>
    <row r="68" spans="1:9" ht="20.25" x14ac:dyDescent="0.3">
      <c r="A68" s="113"/>
      <c r="B68" s="44"/>
      <c r="C68" s="45"/>
      <c r="D68" s="45"/>
      <c r="E68" s="43"/>
      <c r="F68" s="46">
        <v>6500</v>
      </c>
      <c r="G68" s="46">
        <v>6500</v>
      </c>
      <c r="H68" s="44"/>
      <c r="I68" s="47"/>
    </row>
    <row r="69" spans="1:9" ht="20.25" x14ac:dyDescent="0.3">
      <c r="A69" s="112">
        <v>14</v>
      </c>
      <c r="B69" s="32" t="s">
        <v>381</v>
      </c>
      <c r="C69" s="33">
        <v>1336</v>
      </c>
      <c r="D69" s="33">
        <v>1336</v>
      </c>
      <c r="E69" s="31" t="s">
        <v>31</v>
      </c>
      <c r="F69" s="34" t="s">
        <v>382</v>
      </c>
      <c r="G69" s="34" t="s">
        <v>382</v>
      </c>
      <c r="H69" s="32" t="s">
        <v>32</v>
      </c>
      <c r="I69" s="36" t="s">
        <v>48</v>
      </c>
    </row>
    <row r="70" spans="1:9" ht="20.25" x14ac:dyDescent="0.3">
      <c r="A70" s="111"/>
      <c r="B70" s="38" t="s">
        <v>383</v>
      </c>
      <c r="C70" s="39"/>
      <c r="D70" s="39"/>
      <c r="E70" s="37"/>
      <c r="F70" s="49" t="s">
        <v>384</v>
      </c>
      <c r="G70" s="49" t="s">
        <v>384</v>
      </c>
      <c r="H70" s="38"/>
      <c r="I70" s="42" t="s">
        <v>69</v>
      </c>
    </row>
    <row r="71" spans="1:9" ht="20.25" x14ac:dyDescent="0.3">
      <c r="A71" s="111"/>
      <c r="B71" s="38" t="s">
        <v>385</v>
      </c>
      <c r="C71" s="39"/>
      <c r="D71" s="39"/>
      <c r="E71" s="37"/>
      <c r="F71" s="49" t="s">
        <v>386</v>
      </c>
      <c r="G71" s="49" t="s">
        <v>386</v>
      </c>
      <c r="H71" s="38"/>
      <c r="I71" s="42">
        <v>244050</v>
      </c>
    </row>
    <row r="72" spans="1:9" ht="20.25" x14ac:dyDescent="0.3">
      <c r="A72" s="111"/>
      <c r="B72" s="38" t="s">
        <v>280</v>
      </c>
      <c r="C72" s="39"/>
      <c r="D72" s="39"/>
      <c r="E72" s="37"/>
      <c r="F72" s="49">
        <v>1336</v>
      </c>
      <c r="G72" s="49">
        <v>1336</v>
      </c>
      <c r="H72" s="38"/>
      <c r="I72" s="42"/>
    </row>
    <row r="73" spans="1:9" ht="20.25" x14ac:dyDescent="0.3">
      <c r="A73" s="113"/>
      <c r="B73" s="44"/>
      <c r="C73" s="45"/>
      <c r="D73" s="45"/>
      <c r="E73" s="43"/>
      <c r="F73" s="46"/>
      <c r="G73" s="61"/>
      <c r="H73" s="44"/>
      <c r="I73" s="47"/>
    </row>
    <row r="74" spans="1:9" ht="20.25" x14ac:dyDescent="0.3">
      <c r="A74" s="104">
        <v>15</v>
      </c>
      <c r="B74" s="108" t="s">
        <v>268</v>
      </c>
      <c r="C74" s="33">
        <v>7000</v>
      </c>
      <c r="D74" s="33">
        <v>7000</v>
      </c>
      <c r="E74" s="31" t="s">
        <v>31</v>
      </c>
      <c r="F74" s="34" t="s">
        <v>387</v>
      </c>
      <c r="G74" s="34" t="s">
        <v>387</v>
      </c>
      <c r="H74" s="32" t="s">
        <v>32</v>
      </c>
      <c r="I74" s="31" t="s">
        <v>33</v>
      </c>
    </row>
    <row r="75" spans="1:9" ht="20.25" x14ac:dyDescent="0.3">
      <c r="A75" s="105"/>
      <c r="B75" s="109" t="s">
        <v>388</v>
      </c>
      <c r="C75" s="39"/>
      <c r="D75" s="39"/>
      <c r="E75" s="37"/>
      <c r="F75" s="49">
        <v>7000</v>
      </c>
      <c r="G75" s="49">
        <v>7000</v>
      </c>
      <c r="H75" s="38"/>
      <c r="I75" s="95" t="s">
        <v>389</v>
      </c>
    </row>
    <row r="76" spans="1:9" ht="20.25" x14ac:dyDescent="0.3">
      <c r="A76" s="105"/>
      <c r="B76" s="109" t="s">
        <v>273</v>
      </c>
      <c r="C76" s="39"/>
      <c r="D76" s="39"/>
      <c r="E76" s="37"/>
      <c r="F76" s="49"/>
      <c r="G76" s="41"/>
      <c r="H76" s="38"/>
      <c r="I76" s="95">
        <v>244053</v>
      </c>
    </row>
    <row r="77" spans="1:9" ht="20.25" x14ac:dyDescent="0.3">
      <c r="A77" s="105"/>
      <c r="B77" s="109" t="s">
        <v>274</v>
      </c>
      <c r="C77" s="39"/>
      <c r="D77" s="39"/>
      <c r="E77" s="37"/>
      <c r="F77" s="49"/>
      <c r="G77" s="41"/>
      <c r="H77" s="38"/>
      <c r="I77" s="42"/>
    </row>
    <row r="78" spans="1:9" ht="20.25" x14ac:dyDescent="0.3">
      <c r="A78" s="107"/>
      <c r="B78" s="110"/>
      <c r="C78" s="45"/>
      <c r="D78" s="45"/>
      <c r="E78" s="43"/>
      <c r="F78" s="46"/>
      <c r="G78" s="61"/>
      <c r="H78" s="44"/>
      <c r="I78" s="47"/>
    </row>
    <row r="79" spans="1:9" ht="20.25" x14ac:dyDescent="0.3">
      <c r="A79" s="104">
        <v>16</v>
      </c>
      <c r="B79" s="108" t="s">
        <v>390</v>
      </c>
      <c r="C79" s="33">
        <v>5400</v>
      </c>
      <c r="D79" s="33">
        <v>5400</v>
      </c>
      <c r="E79" s="31" t="s">
        <v>31</v>
      </c>
      <c r="F79" s="34" t="s">
        <v>276</v>
      </c>
      <c r="G79" s="34" t="s">
        <v>276</v>
      </c>
      <c r="H79" s="32" t="s">
        <v>32</v>
      </c>
      <c r="I79" s="31" t="s">
        <v>33</v>
      </c>
    </row>
    <row r="80" spans="1:9" ht="20.25" x14ac:dyDescent="0.3">
      <c r="A80" s="105"/>
      <c r="B80" s="109" t="s">
        <v>355</v>
      </c>
      <c r="C80" s="39"/>
      <c r="D80" s="39"/>
      <c r="E80" s="37"/>
      <c r="F80" s="49" t="s">
        <v>278</v>
      </c>
      <c r="G80" s="49" t="s">
        <v>278</v>
      </c>
      <c r="H80" s="38"/>
      <c r="I80" s="95" t="s">
        <v>391</v>
      </c>
    </row>
    <row r="81" spans="1:9" ht="20.25" x14ac:dyDescent="0.3">
      <c r="A81" s="105"/>
      <c r="B81" s="109" t="s">
        <v>356</v>
      </c>
      <c r="C81" s="39"/>
      <c r="D81" s="39"/>
      <c r="E81" s="37"/>
      <c r="F81" s="49">
        <v>5400</v>
      </c>
      <c r="G81" s="49">
        <v>5400</v>
      </c>
      <c r="H81" s="38"/>
      <c r="I81" s="95">
        <v>244055</v>
      </c>
    </row>
    <row r="82" spans="1:9" ht="20.25" x14ac:dyDescent="0.3">
      <c r="A82" s="105"/>
      <c r="B82" s="109"/>
      <c r="C82" s="39"/>
      <c r="D82" s="39"/>
      <c r="E82" s="37"/>
      <c r="F82" s="49"/>
      <c r="G82" s="41"/>
      <c r="H82" s="38"/>
      <c r="I82" s="42"/>
    </row>
    <row r="83" spans="1:9" ht="20.25" x14ac:dyDescent="0.3">
      <c r="A83" s="104">
        <v>17</v>
      </c>
      <c r="B83" s="108" t="s">
        <v>392</v>
      </c>
      <c r="C83" s="33">
        <v>1600</v>
      </c>
      <c r="D83" s="33">
        <v>1600</v>
      </c>
      <c r="E83" s="31" t="s">
        <v>31</v>
      </c>
      <c r="F83" s="34" t="s">
        <v>276</v>
      </c>
      <c r="G83" s="34" t="s">
        <v>276</v>
      </c>
      <c r="H83" s="32" t="s">
        <v>32</v>
      </c>
      <c r="I83" s="31" t="s">
        <v>33</v>
      </c>
    </row>
    <row r="84" spans="1:9" ht="20.25" x14ac:dyDescent="0.3">
      <c r="A84" s="105"/>
      <c r="B84" s="109" t="s">
        <v>393</v>
      </c>
      <c r="C84" s="39"/>
      <c r="D84" s="39"/>
      <c r="E84" s="37"/>
      <c r="F84" s="49" t="s">
        <v>278</v>
      </c>
      <c r="G84" s="49" t="s">
        <v>278</v>
      </c>
      <c r="H84" s="38"/>
      <c r="I84" s="95" t="s">
        <v>394</v>
      </c>
    </row>
    <row r="85" spans="1:9" ht="20.25" x14ac:dyDescent="0.3">
      <c r="A85" s="105"/>
      <c r="B85" s="109" t="s">
        <v>395</v>
      </c>
      <c r="C85" s="39"/>
      <c r="D85" s="39"/>
      <c r="E85" s="37"/>
      <c r="F85" s="49">
        <v>1600</v>
      </c>
      <c r="G85" s="49">
        <v>1600</v>
      </c>
      <c r="H85" s="38"/>
      <c r="I85" s="95">
        <v>244055</v>
      </c>
    </row>
    <row r="86" spans="1:9" ht="20.25" x14ac:dyDescent="0.3">
      <c r="A86" s="105"/>
      <c r="B86" s="109" t="s">
        <v>396</v>
      </c>
      <c r="C86" s="39"/>
      <c r="D86" s="39"/>
      <c r="E86" s="37"/>
      <c r="F86" s="49"/>
      <c r="G86" s="41"/>
      <c r="H86" s="38"/>
      <c r="I86" s="95"/>
    </row>
    <row r="87" spans="1:9" ht="20.25" x14ac:dyDescent="0.3">
      <c r="A87" s="107"/>
      <c r="B87" s="109"/>
      <c r="C87" s="39"/>
      <c r="D87" s="39"/>
      <c r="E87" s="37"/>
      <c r="F87" s="49"/>
      <c r="G87" s="41"/>
      <c r="H87" s="38"/>
      <c r="I87" s="95"/>
    </row>
    <row r="88" spans="1:9" ht="20.25" x14ac:dyDescent="0.3">
      <c r="A88" s="112">
        <v>18</v>
      </c>
      <c r="B88" s="32" t="s">
        <v>103</v>
      </c>
      <c r="C88" s="33">
        <v>232000</v>
      </c>
      <c r="D88" s="33">
        <v>232594.79</v>
      </c>
      <c r="E88" s="31" t="s">
        <v>31</v>
      </c>
      <c r="F88" s="34" t="s">
        <v>88</v>
      </c>
      <c r="G88" s="34" t="s">
        <v>88</v>
      </c>
      <c r="H88" s="32" t="s">
        <v>32</v>
      </c>
      <c r="I88" s="36" t="s">
        <v>91</v>
      </c>
    </row>
    <row r="89" spans="1:9" ht="20.25" x14ac:dyDescent="0.3">
      <c r="A89" s="111"/>
      <c r="B89" s="38" t="s">
        <v>397</v>
      </c>
      <c r="C89" s="39"/>
      <c r="D89" s="39"/>
      <c r="E89" s="37"/>
      <c r="F89" s="49" t="s">
        <v>101</v>
      </c>
      <c r="G89" s="49" t="s">
        <v>101</v>
      </c>
      <c r="H89" s="38"/>
      <c r="I89" s="95" t="s">
        <v>398</v>
      </c>
    </row>
    <row r="90" spans="1:9" ht="20.25" x14ac:dyDescent="0.3">
      <c r="A90" s="111"/>
      <c r="B90" s="38" t="s">
        <v>399</v>
      </c>
      <c r="C90" s="39"/>
      <c r="D90" s="39"/>
      <c r="E90" s="37"/>
      <c r="F90" s="49">
        <v>232000</v>
      </c>
      <c r="G90" s="49">
        <v>232000</v>
      </c>
      <c r="H90" s="38"/>
      <c r="I90" s="95">
        <v>244060</v>
      </c>
    </row>
    <row r="91" spans="1:9" ht="20.25" x14ac:dyDescent="0.3">
      <c r="A91" s="113"/>
      <c r="B91" s="44"/>
      <c r="C91" s="45"/>
      <c r="D91" s="45"/>
      <c r="E91" s="43"/>
      <c r="F91" s="46"/>
      <c r="G91" s="61"/>
      <c r="H91" s="44"/>
      <c r="I91" s="95"/>
    </row>
    <row r="92" spans="1:9" ht="20.25" x14ac:dyDescent="0.3">
      <c r="A92" s="112">
        <v>19</v>
      </c>
      <c r="B92" s="32" t="s">
        <v>102</v>
      </c>
      <c r="C92" s="52">
        <v>212000</v>
      </c>
      <c r="D92" s="33">
        <v>212403.32</v>
      </c>
      <c r="E92" s="31" t="s">
        <v>31</v>
      </c>
      <c r="F92" s="34" t="s">
        <v>88</v>
      </c>
      <c r="G92" s="34" t="s">
        <v>88</v>
      </c>
      <c r="H92" s="32" t="s">
        <v>32</v>
      </c>
      <c r="I92" s="36" t="s">
        <v>439</v>
      </c>
    </row>
    <row r="93" spans="1:9" ht="20.25" x14ac:dyDescent="0.3">
      <c r="A93" s="111"/>
      <c r="B93" s="38" t="s">
        <v>400</v>
      </c>
      <c r="C93" s="53"/>
      <c r="D93" s="39"/>
      <c r="E93" s="54"/>
      <c r="F93" s="49" t="s">
        <v>101</v>
      </c>
      <c r="G93" s="49" t="s">
        <v>101</v>
      </c>
      <c r="H93" s="38"/>
      <c r="I93" s="95" t="s">
        <v>401</v>
      </c>
    </row>
    <row r="94" spans="1:9" ht="20.25" x14ac:dyDescent="0.3">
      <c r="A94" s="111"/>
      <c r="B94" s="38" t="s">
        <v>402</v>
      </c>
      <c r="C94" s="53"/>
      <c r="D94" s="39"/>
      <c r="E94" s="54"/>
      <c r="F94" s="49">
        <v>212000</v>
      </c>
      <c r="G94" s="49">
        <v>212000</v>
      </c>
      <c r="H94" s="38"/>
      <c r="I94" s="95">
        <v>244060</v>
      </c>
    </row>
    <row r="95" spans="1:9" ht="20.25" x14ac:dyDescent="0.3">
      <c r="A95" s="111"/>
      <c r="B95" s="44"/>
      <c r="C95" s="55"/>
      <c r="D95" s="45"/>
      <c r="E95" s="43"/>
      <c r="F95" s="46"/>
      <c r="G95" s="61"/>
      <c r="H95" s="44"/>
      <c r="I95" s="47"/>
    </row>
    <row r="96" spans="1:9" ht="20.25" x14ac:dyDescent="0.3">
      <c r="A96" s="112">
        <v>20</v>
      </c>
      <c r="B96" s="32" t="s">
        <v>102</v>
      </c>
      <c r="C96" s="52">
        <v>484000</v>
      </c>
      <c r="D96" s="33">
        <v>485074.47</v>
      </c>
      <c r="E96" s="31" t="s">
        <v>31</v>
      </c>
      <c r="F96" s="34" t="s">
        <v>88</v>
      </c>
      <c r="G96" s="34" t="s">
        <v>88</v>
      </c>
      <c r="H96" s="32" t="s">
        <v>32</v>
      </c>
      <c r="I96" s="36" t="s">
        <v>91</v>
      </c>
    </row>
    <row r="97" spans="1:9" ht="20.25" x14ac:dyDescent="0.3">
      <c r="A97" s="111"/>
      <c r="B97" s="38" t="s">
        <v>403</v>
      </c>
      <c r="C97" s="53"/>
      <c r="D97" s="39"/>
      <c r="E97" s="54"/>
      <c r="F97" s="49" t="s">
        <v>101</v>
      </c>
      <c r="G97" s="49" t="s">
        <v>101</v>
      </c>
      <c r="H97" s="38"/>
      <c r="I97" s="42" t="s">
        <v>404</v>
      </c>
    </row>
    <row r="98" spans="1:9" ht="20.25" x14ac:dyDescent="0.3">
      <c r="A98" s="111"/>
      <c r="B98" s="38" t="s">
        <v>405</v>
      </c>
      <c r="C98" s="53"/>
      <c r="D98" s="39"/>
      <c r="E98" s="54"/>
      <c r="F98" s="49">
        <v>484000</v>
      </c>
      <c r="G98" s="49">
        <v>484000</v>
      </c>
      <c r="H98" s="38"/>
      <c r="I98" s="42">
        <v>244060</v>
      </c>
    </row>
    <row r="99" spans="1:9" ht="20.25" x14ac:dyDescent="0.3">
      <c r="A99" s="111"/>
      <c r="B99" s="38"/>
      <c r="C99" s="53"/>
      <c r="D99" s="39"/>
      <c r="E99" s="54"/>
      <c r="F99" s="49"/>
      <c r="G99" s="41"/>
      <c r="H99" s="38"/>
      <c r="I99" s="42"/>
    </row>
    <row r="100" spans="1:9" ht="20.25" x14ac:dyDescent="0.3">
      <c r="A100" s="112">
        <v>21</v>
      </c>
      <c r="B100" s="32" t="s">
        <v>406</v>
      </c>
      <c r="C100" s="33">
        <v>900</v>
      </c>
      <c r="D100" s="33">
        <v>900</v>
      </c>
      <c r="E100" s="31" t="s">
        <v>31</v>
      </c>
      <c r="F100" s="34" t="s">
        <v>276</v>
      </c>
      <c r="G100" s="34" t="s">
        <v>276</v>
      </c>
      <c r="H100" s="32" t="s">
        <v>32</v>
      </c>
      <c r="I100" s="36" t="s">
        <v>66</v>
      </c>
    </row>
    <row r="101" spans="1:9" ht="20.25" x14ac:dyDescent="0.3">
      <c r="A101" s="111"/>
      <c r="B101" s="38" t="s">
        <v>407</v>
      </c>
      <c r="C101" s="39"/>
      <c r="D101" s="39"/>
      <c r="E101" s="37"/>
      <c r="F101" s="49" t="s">
        <v>278</v>
      </c>
      <c r="G101" s="49" t="s">
        <v>278</v>
      </c>
      <c r="H101" s="38"/>
      <c r="I101" s="42" t="s">
        <v>408</v>
      </c>
    </row>
    <row r="102" spans="1:9" ht="20.25" x14ac:dyDescent="0.3">
      <c r="A102" s="111"/>
      <c r="B102" s="38" t="s">
        <v>409</v>
      </c>
      <c r="C102" s="39"/>
      <c r="D102" s="39"/>
      <c r="E102" s="37"/>
      <c r="F102" s="49">
        <v>900</v>
      </c>
      <c r="G102" s="49">
        <v>900</v>
      </c>
      <c r="H102" s="38"/>
      <c r="I102" s="42">
        <v>244062</v>
      </c>
    </row>
    <row r="103" spans="1:9" ht="20.25" x14ac:dyDescent="0.3">
      <c r="A103" s="111"/>
      <c r="B103" s="38" t="s">
        <v>410</v>
      </c>
      <c r="C103" s="39"/>
      <c r="D103" s="39"/>
      <c r="E103" s="37"/>
      <c r="F103" s="49"/>
      <c r="G103" s="41"/>
      <c r="H103" s="38"/>
      <c r="I103" s="42"/>
    </row>
    <row r="104" spans="1:9" ht="20.25" x14ac:dyDescent="0.3">
      <c r="A104" s="111"/>
      <c r="B104" s="38" t="s">
        <v>411</v>
      </c>
      <c r="C104" s="39"/>
      <c r="D104" s="39"/>
      <c r="E104" s="37"/>
      <c r="F104" s="49"/>
      <c r="G104" s="41"/>
      <c r="H104" s="38"/>
      <c r="I104" s="42"/>
    </row>
    <row r="105" spans="1:9" ht="20.25" x14ac:dyDescent="0.3">
      <c r="A105" s="111"/>
      <c r="B105" s="44"/>
      <c r="C105" s="39"/>
      <c r="D105" s="39"/>
      <c r="E105" s="37"/>
      <c r="F105" s="49"/>
      <c r="G105" s="41"/>
      <c r="H105" s="38"/>
      <c r="I105" s="42"/>
    </row>
    <row r="106" spans="1:9" ht="20.25" x14ac:dyDescent="0.3">
      <c r="A106" s="112">
        <v>22</v>
      </c>
      <c r="B106" s="32" t="s">
        <v>412</v>
      </c>
      <c r="C106" s="33">
        <v>3000</v>
      </c>
      <c r="D106" s="33">
        <v>3000</v>
      </c>
      <c r="E106" s="31" t="s">
        <v>31</v>
      </c>
      <c r="F106" s="34" t="s">
        <v>387</v>
      </c>
      <c r="G106" s="34" t="s">
        <v>387</v>
      </c>
      <c r="H106" s="32" t="s">
        <v>32</v>
      </c>
      <c r="I106" s="36" t="s">
        <v>66</v>
      </c>
    </row>
    <row r="107" spans="1:9" ht="20.25" x14ac:dyDescent="0.3">
      <c r="A107" s="111"/>
      <c r="B107" s="38" t="s">
        <v>413</v>
      </c>
      <c r="C107" s="39"/>
      <c r="D107" s="39"/>
      <c r="E107" s="37"/>
      <c r="F107" s="49">
        <v>3000</v>
      </c>
      <c r="G107" s="49">
        <v>3000</v>
      </c>
      <c r="H107" s="38"/>
      <c r="I107" s="42" t="s">
        <v>414</v>
      </c>
    </row>
    <row r="108" spans="1:9" ht="20.25" x14ac:dyDescent="0.3">
      <c r="A108" s="111"/>
      <c r="B108" s="38" t="s">
        <v>415</v>
      </c>
      <c r="C108" s="39"/>
      <c r="D108" s="39"/>
      <c r="E108" s="37"/>
      <c r="F108" s="49"/>
      <c r="G108" s="41"/>
      <c r="H108" s="38"/>
      <c r="I108" s="42">
        <v>244062</v>
      </c>
    </row>
    <row r="109" spans="1:9" ht="20.25" x14ac:dyDescent="0.3">
      <c r="A109" s="111"/>
      <c r="B109" s="38" t="s">
        <v>416</v>
      </c>
      <c r="C109" s="39"/>
      <c r="D109" s="39"/>
      <c r="E109" s="37"/>
      <c r="F109" s="49"/>
      <c r="G109" s="41"/>
      <c r="H109" s="38"/>
      <c r="I109" s="42"/>
    </row>
    <row r="110" spans="1:9" ht="20.25" x14ac:dyDescent="0.3">
      <c r="A110" s="111"/>
      <c r="B110" s="38" t="s">
        <v>417</v>
      </c>
      <c r="C110" s="39"/>
      <c r="D110" s="39"/>
      <c r="E110" s="37"/>
      <c r="F110" s="49"/>
      <c r="G110" s="41"/>
      <c r="H110" s="38"/>
      <c r="I110" s="42"/>
    </row>
    <row r="111" spans="1:9" ht="20.25" x14ac:dyDescent="0.3">
      <c r="A111" s="113"/>
      <c r="B111" s="44"/>
      <c r="C111" s="45"/>
      <c r="D111" s="45"/>
      <c r="E111" s="43"/>
      <c r="F111" s="46"/>
      <c r="G111" s="61"/>
      <c r="H111" s="44"/>
      <c r="I111" s="47"/>
    </row>
    <row r="112" spans="1:9" ht="20.25" x14ac:dyDescent="0.3">
      <c r="A112" s="112">
        <v>23</v>
      </c>
      <c r="B112" s="32" t="s">
        <v>102</v>
      </c>
      <c r="C112" s="33">
        <v>80500</v>
      </c>
      <c r="D112" s="33">
        <v>80867.72</v>
      </c>
      <c r="E112" s="31" t="s">
        <v>31</v>
      </c>
      <c r="F112" s="34" t="s">
        <v>79</v>
      </c>
      <c r="G112" s="34" t="s">
        <v>95</v>
      </c>
      <c r="H112" s="32" t="s">
        <v>32</v>
      </c>
      <c r="I112" s="36" t="s">
        <v>91</v>
      </c>
    </row>
    <row r="113" spans="1:9" ht="20.25" x14ac:dyDescent="0.3">
      <c r="A113" s="111"/>
      <c r="B113" s="38" t="s">
        <v>418</v>
      </c>
      <c r="C113" s="39"/>
      <c r="D113" s="39"/>
      <c r="E113" s="37"/>
      <c r="F113" s="49" t="s">
        <v>419</v>
      </c>
      <c r="G113" s="49" t="s">
        <v>419</v>
      </c>
      <c r="H113" s="38"/>
      <c r="I113" s="42" t="s">
        <v>420</v>
      </c>
    </row>
    <row r="114" spans="1:9" ht="20.25" x14ac:dyDescent="0.3">
      <c r="A114" s="111"/>
      <c r="B114" s="38" t="s">
        <v>421</v>
      </c>
      <c r="C114" s="39"/>
      <c r="D114" s="39"/>
      <c r="E114" s="37"/>
      <c r="F114" s="49">
        <v>80500</v>
      </c>
      <c r="G114" s="49">
        <v>80500</v>
      </c>
      <c r="H114" s="38"/>
      <c r="I114" s="42">
        <v>244062</v>
      </c>
    </row>
    <row r="115" spans="1:9" ht="20.25" x14ac:dyDescent="0.3">
      <c r="A115" s="111"/>
      <c r="B115" s="38" t="s">
        <v>422</v>
      </c>
      <c r="C115" s="39"/>
      <c r="D115" s="39"/>
      <c r="E115" s="37"/>
      <c r="F115" s="49"/>
      <c r="G115" s="41"/>
      <c r="H115" s="38"/>
      <c r="I115" s="42"/>
    </row>
    <row r="116" spans="1:9" ht="20.25" x14ac:dyDescent="0.3">
      <c r="A116" s="113"/>
      <c r="B116" s="44"/>
      <c r="C116" s="45"/>
      <c r="D116" s="45"/>
      <c r="E116" s="43"/>
      <c r="F116" s="46"/>
      <c r="G116" s="61"/>
      <c r="H116" s="44"/>
      <c r="I116" s="47"/>
    </row>
    <row r="117" spans="1:9" ht="20.25" x14ac:dyDescent="0.3">
      <c r="A117" s="112">
        <v>24</v>
      </c>
      <c r="B117" s="32" t="s">
        <v>103</v>
      </c>
      <c r="C117" s="33">
        <v>108000</v>
      </c>
      <c r="D117" s="33">
        <v>108321.71</v>
      </c>
      <c r="E117" s="31" t="s">
        <v>31</v>
      </c>
      <c r="F117" s="34" t="s">
        <v>79</v>
      </c>
      <c r="G117" s="34" t="s">
        <v>79</v>
      </c>
      <c r="H117" s="32" t="s">
        <v>32</v>
      </c>
      <c r="I117" s="36" t="s">
        <v>91</v>
      </c>
    </row>
    <row r="118" spans="1:9" ht="20.25" x14ac:dyDescent="0.3">
      <c r="A118" s="111"/>
      <c r="B118" s="38" t="s">
        <v>418</v>
      </c>
      <c r="C118" s="39"/>
      <c r="D118" s="39"/>
      <c r="E118" s="37"/>
      <c r="F118" s="49" t="s">
        <v>419</v>
      </c>
      <c r="G118" s="49" t="s">
        <v>419</v>
      </c>
      <c r="H118" s="38"/>
      <c r="I118" s="42" t="s">
        <v>423</v>
      </c>
    </row>
    <row r="119" spans="1:9" ht="20.25" x14ac:dyDescent="0.3">
      <c r="A119" s="111"/>
      <c r="B119" s="38" t="s">
        <v>424</v>
      </c>
      <c r="C119" s="39"/>
      <c r="D119" s="39"/>
      <c r="E119" s="37"/>
      <c r="F119" s="49">
        <v>108000</v>
      </c>
      <c r="G119" s="49">
        <v>108000</v>
      </c>
      <c r="H119" s="38"/>
      <c r="I119" s="42">
        <v>244062</v>
      </c>
    </row>
    <row r="120" spans="1:9" ht="20.25" x14ac:dyDescent="0.3">
      <c r="A120" s="113"/>
      <c r="B120" s="44"/>
      <c r="C120" s="45"/>
      <c r="D120" s="45"/>
      <c r="E120" s="43"/>
      <c r="F120" s="46"/>
      <c r="G120" s="61"/>
      <c r="H120" s="44"/>
      <c r="I120" s="47"/>
    </row>
    <row r="121" spans="1:9" ht="20.25" x14ac:dyDescent="0.3">
      <c r="A121" s="112">
        <v>25</v>
      </c>
      <c r="B121" s="32" t="s">
        <v>102</v>
      </c>
      <c r="C121" s="52">
        <v>301000</v>
      </c>
      <c r="D121" s="33">
        <v>301970.18</v>
      </c>
      <c r="E121" s="31" t="s">
        <v>31</v>
      </c>
      <c r="F121" s="34" t="s">
        <v>79</v>
      </c>
      <c r="G121" s="34" t="s">
        <v>79</v>
      </c>
      <c r="H121" s="32" t="s">
        <v>32</v>
      </c>
      <c r="I121" s="36" t="s">
        <v>91</v>
      </c>
    </row>
    <row r="122" spans="1:9" ht="20.25" x14ac:dyDescent="0.3">
      <c r="A122" s="111"/>
      <c r="B122" s="38" t="s">
        <v>425</v>
      </c>
      <c r="C122" s="53"/>
      <c r="D122" s="39"/>
      <c r="E122" s="54"/>
      <c r="F122" s="49" t="s">
        <v>419</v>
      </c>
      <c r="G122" s="49" t="s">
        <v>419</v>
      </c>
      <c r="H122" s="38"/>
      <c r="I122" s="42" t="s">
        <v>426</v>
      </c>
    </row>
    <row r="123" spans="1:9" ht="20.25" x14ac:dyDescent="0.3">
      <c r="A123" s="113"/>
      <c r="B123" s="44" t="s">
        <v>427</v>
      </c>
      <c r="C123" s="55"/>
      <c r="D123" s="45"/>
      <c r="E123" s="56"/>
      <c r="F123" s="46">
        <v>301000</v>
      </c>
      <c r="G123" s="46">
        <v>301000</v>
      </c>
      <c r="H123" s="44"/>
      <c r="I123" s="47">
        <v>244062</v>
      </c>
    </row>
    <row r="124" spans="1:9" ht="20.25" x14ac:dyDescent="0.3">
      <c r="A124" s="111">
        <v>26</v>
      </c>
      <c r="B124" s="32" t="s">
        <v>428</v>
      </c>
      <c r="C124" s="33">
        <v>4338</v>
      </c>
      <c r="D124" s="33">
        <v>4338</v>
      </c>
      <c r="E124" s="31" t="s">
        <v>31</v>
      </c>
      <c r="F124" s="34" t="s">
        <v>329</v>
      </c>
      <c r="G124" s="34" t="s">
        <v>329</v>
      </c>
      <c r="H124" s="32" t="s">
        <v>32</v>
      </c>
      <c r="I124" s="36" t="s">
        <v>48</v>
      </c>
    </row>
    <row r="125" spans="1:9" ht="20.25" x14ac:dyDescent="0.3">
      <c r="A125" s="111"/>
      <c r="B125" s="38" t="s">
        <v>429</v>
      </c>
      <c r="C125" s="39"/>
      <c r="D125" s="39"/>
      <c r="E125" s="37"/>
      <c r="F125" s="49">
        <v>4338</v>
      </c>
      <c r="G125" s="49">
        <v>4338</v>
      </c>
      <c r="H125" s="38"/>
      <c r="I125" s="42" t="s">
        <v>180</v>
      </c>
    </row>
    <row r="126" spans="1:9" ht="20.25" x14ac:dyDescent="0.3">
      <c r="A126" s="111"/>
      <c r="B126" s="38" t="s">
        <v>280</v>
      </c>
      <c r="C126" s="39"/>
      <c r="D126" s="39"/>
      <c r="E126" s="37"/>
      <c r="F126" s="49"/>
      <c r="G126" s="41"/>
      <c r="H126" s="38"/>
      <c r="I126" s="42">
        <v>244062</v>
      </c>
    </row>
    <row r="127" spans="1:9" ht="20.25" x14ac:dyDescent="0.3">
      <c r="A127" s="111"/>
      <c r="B127" s="38"/>
      <c r="C127" s="39"/>
      <c r="D127" s="39"/>
      <c r="E127" s="37"/>
      <c r="F127" s="49"/>
      <c r="G127" s="41"/>
      <c r="H127" s="38"/>
      <c r="I127" s="42"/>
    </row>
    <row r="128" spans="1:9" ht="20.25" x14ac:dyDescent="0.3">
      <c r="A128" s="112">
        <v>27</v>
      </c>
      <c r="B128" s="32" t="s">
        <v>430</v>
      </c>
      <c r="C128" s="33">
        <v>400000</v>
      </c>
      <c r="D128" s="33">
        <v>400000</v>
      </c>
      <c r="E128" s="31" t="s">
        <v>31</v>
      </c>
      <c r="F128" s="34" t="s">
        <v>364</v>
      </c>
      <c r="G128" s="34" t="s">
        <v>364</v>
      </c>
      <c r="H128" s="32" t="s">
        <v>32</v>
      </c>
      <c r="I128" s="36" t="s">
        <v>48</v>
      </c>
    </row>
    <row r="129" spans="1:9" ht="20.25" x14ac:dyDescent="0.3">
      <c r="A129" s="111"/>
      <c r="B129" s="38" t="s">
        <v>431</v>
      </c>
      <c r="C129" s="39"/>
      <c r="D129" s="39"/>
      <c r="E129" s="37"/>
      <c r="F129" s="49">
        <v>400000</v>
      </c>
      <c r="G129" s="49">
        <v>400000</v>
      </c>
      <c r="H129" s="38"/>
      <c r="I129" s="42" t="s">
        <v>181</v>
      </c>
    </row>
    <row r="130" spans="1:9" ht="20.25" x14ac:dyDescent="0.3">
      <c r="A130" s="111"/>
      <c r="B130" s="38" t="s">
        <v>432</v>
      </c>
      <c r="C130" s="39"/>
      <c r="D130" s="39"/>
      <c r="E130" s="37"/>
      <c r="F130" s="49"/>
      <c r="G130" s="41"/>
      <c r="H130" s="38"/>
      <c r="I130" s="42">
        <v>244067</v>
      </c>
    </row>
    <row r="131" spans="1:9" ht="20.25" x14ac:dyDescent="0.3">
      <c r="A131" s="111"/>
      <c r="B131" s="38" t="s">
        <v>433</v>
      </c>
      <c r="C131" s="39"/>
      <c r="D131" s="39"/>
      <c r="E131" s="37"/>
      <c r="F131" s="49"/>
      <c r="G131" s="41"/>
      <c r="H131" s="38"/>
      <c r="I131" s="42"/>
    </row>
    <row r="132" spans="1:9" ht="20.25" x14ac:dyDescent="0.3">
      <c r="A132" s="113"/>
      <c r="B132" s="44"/>
      <c r="C132" s="45"/>
      <c r="D132" s="45"/>
      <c r="E132" s="43"/>
      <c r="F132" s="46"/>
      <c r="G132" s="61"/>
      <c r="H132" s="44"/>
      <c r="I132" s="47"/>
    </row>
    <row r="133" spans="1:9" ht="20.25" x14ac:dyDescent="0.3">
      <c r="A133" s="112">
        <v>28</v>
      </c>
      <c r="B133" s="32" t="s">
        <v>434</v>
      </c>
      <c r="C133" s="33">
        <v>54000</v>
      </c>
      <c r="D133" s="33">
        <v>54000</v>
      </c>
      <c r="E133" s="31" t="s">
        <v>31</v>
      </c>
      <c r="F133" s="34" t="s">
        <v>435</v>
      </c>
      <c r="G133" s="34" t="s">
        <v>435</v>
      </c>
      <c r="H133" s="32" t="s">
        <v>32</v>
      </c>
      <c r="I133" s="36" t="s">
        <v>66</v>
      </c>
    </row>
    <row r="134" spans="1:9" ht="20.25" x14ac:dyDescent="0.3">
      <c r="A134" s="111"/>
      <c r="B134" s="38" t="s">
        <v>96</v>
      </c>
      <c r="C134" s="39"/>
      <c r="D134" s="39"/>
      <c r="E134" s="37"/>
      <c r="F134" s="49" t="s">
        <v>111</v>
      </c>
      <c r="G134" s="49" t="s">
        <v>111</v>
      </c>
      <c r="H134" s="38"/>
      <c r="I134" s="42" t="s">
        <v>436</v>
      </c>
    </row>
    <row r="135" spans="1:9" ht="20.25" x14ac:dyDescent="0.3">
      <c r="A135" s="111"/>
      <c r="B135" s="38"/>
      <c r="C135" s="39"/>
      <c r="D135" s="39"/>
      <c r="E135" s="37"/>
      <c r="F135" s="49">
        <v>54000</v>
      </c>
      <c r="G135" s="49">
        <v>54000</v>
      </c>
      <c r="H135" s="38"/>
      <c r="I135" s="42">
        <v>244074</v>
      </c>
    </row>
    <row r="136" spans="1:9" ht="20.25" x14ac:dyDescent="0.3">
      <c r="A136" s="113"/>
      <c r="B136" s="44"/>
      <c r="C136" s="45"/>
      <c r="D136" s="45"/>
      <c r="E136" s="43"/>
      <c r="F136" s="46"/>
      <c r="G136" s="61"/>
      <c r="H136" s="44"/>
      <c r="I136" s="47"/>
    </row>
    <row r="137" spans="1:9" ht="21" thickBot="1" x14ac:dyDescent="0.35">
      <c r="A137" s="114"/>
      <c r="B137" s="88"/>
      <c r="C137" s="89">
        <f>SUM(C11:C133)</f>
        <v>2635354</v>
      </c>
      <c r="D137" s="53"/>
      <c r="E137" s="54"/>
      <c r="F137" s="91"/>
      <c r="G137" s="91"/>
      <c r="H137" s="88"/>
      <c r="I137" s="92"/>
    </row>
    <row r="138" spans="1:9" ht="20.25" x14ac:dyDescent="0.3">
      <c r="A138" s="115"/>
      <c r="B138" s="67"/>
      <c r="C138" s="71"/>
      <c r="D138" s="69"/>
      <c r="E138" s="67"/>
      <c r="H138" s="67"/>
      <c r="I138" s="67"/>
    </row>
    <row r="139" spans="1:9" ht="20.25" x14ac:dyDescent="0.3">
      <c r="H139" s="67"/>
      <c r="I139" s="70" t="s">
        <v>172</v>
      </c>
    </row>
    <row r="140" spans="1:9" ht="20.25" x14ac:dyDescent="0.3">
      <c r="H140" s="67"/>
      <c r="I140" s="70"/>
    </row>
    <row r="141" spans="1:9" ht="20.25" x14ac:dyDescent="0.3">
      <c r="H141" s="67"/>
      <c r="I141" s="70"/>
    </row>
    <row r="142" spans="1:9" ht="20.25" x14ac:dyDescent="0.3"/>
    <row r="143" spans="1:9" ht="20.25" x14ac:dyDescent="0.3"/>
    <row r="144" spans="1:9" ht="20.25" x14ac:dyDescent="0.3"/>
    <row r="145" ht="20.25" x14ac:dyDescent="0.3"/>
    <row r="146" ht="20.25" x14ac:dyDescent="0.3"/>
    <row r="147" ht="20.25" x14ac:dyDescent="0.3"/>
    <row r="148" ht="20.25" x14ac:dyDescent="0.3"/>
    <row r="149" ht="20.25" x14ac:dyDescent="0.3"/>
    <row r="150" ht="20.25" x14ac:dyDescent="0.3"/>
    <row r="151" ht="20.25" x14ac:dyDescent="0.3"/>
    <row r="152" ht="20.25" x14ac:dyDescent="0.3"/>
    <row r="153" ht="20.25" x14ac:dyDescent="0.3"/>
    <row r="154" ht="20.25" x14ac:dyDescent="0.3"/>
    <row r="155" ht="20.25" x14ac:dyDescent="0.3"/>
    <row r="156" ht="20.25" x14ac:dyDescent="0.3"/>
    <row r="157" ht="20.25" x14ac:dyDescent="0.3"/>
    <row r="158" ht="20.25" x14ac:dyDescent="0.3"/>
    <row r="159" ht="20.25" x14ac:dyDescent="0.3"/>
    <row r="160" ht="20.25" x14ac:dyDescent="0.3"/>
    <row r="161" ht="20.25" x14ac:dyDescent="0.3"/>
    <row r="162" ht="20.25" x14ac:dyDescent="0.3"/>
    <row r="163" ht="20.25" x14ac:dyDescent="0.3"/>
    <row r="164" ht="20.25" x14ac:dyDescent="0.3"/>
    <row r="165" ht="20.25" x14ac:dyDescent="0.3"/>
    <row r="166" ht="20.25" x14ac:dyDescent="0.3"/>
    <row r="167" ht="20.25" x14ac:dyDescent="0.3"/>
    <row r="168" ht="20.25" x14ac:dyDescent="0.3"/>
    <row r="169" ht="20.25" x14ac:dyDescent="0.3"/>
    <row r="170" ht="20.25" x14ac:dyDescent="0.3"/>
    <row r="171" ht="20.25" x14ac:dyDescent="0.3"/>
    <row r="172" ht="20.25" x14ac:dyDescent="0.3"/>
    <row r="173" ht="20.25" x14ac:dyDescent="0.3"/>
    <row r="174" ht="20.25" x14ac:dyDescent="0.3"/>
    <row r="175" ht="20.25" x14ac:dyDescent="0.3"/>
    <row r="176" ht="20.25" x14ac:dyDescent="0.3"/>
    <row r="177" ht="20.25" x14ac:dyDescent="0.3"/>
    <row r="178" ht="20.25" x14ac:dyDescent="0.3"/>
    <row r="179" ht="20.25" x14ac:dyDescent="0.3"/>
    <row r="180" ht="20.25" x14ac:dyDescent="0.3"/>
    <row r="181" ht="20.25" x14ac:dyDescent="0.3"/>
    <row r="182" ht="20.25" x14ac:dyDescent="0.3"/>
    <row r="183" ht="20.25" x14ac:dyDescent="0.3"/>
    <row r="184" ht="20.25" x14ac:dyDescent="0.3"/>
    <row r="185" ht="20.25" x14ac:dyDescent="0.3"/>
    <row r="186" ht="20.25" x14ac:dyDescent="0.3"/>
    <row r="187" ht="20.25" x14ac:dyDescent="0.3"/>
    <row r="188" ht="20.25" x14ac:dyDescent="0.3"/>
    <row r="189" ht="20.25" x14ac:dyDescent="0.3"/>
    <row r="190" ht="20.25" x14ac:dyDescent="0.3"/>
    <row r="191" ht="20.25" x14ac:dyDescent="0.3"/>
    <row r="192" ht="20.25" x14ac:dyDescent="0.3"/>
    <row r="193" ht="20.25" x14ac:dyDescent="0.3"/>
    <row r="194" ht="20.25" x14ac:dyDescent="0.3"/>
    <row r="195" ht="20.25" x14ac:dyDescent="0.3"/>
    <row r="196" ht="20.25" x14ac:dyDescent="0.3"/>
    <row r="197" ht="20.25" x14ac:dyDescent="0.3"/>
    <row r="198" ht="20.25" x14ac:dyDescent="0.3"/>
    <row r="199" ht="20.25" x14ac:dyDescent="0.3"/>
    <row r="200" ht="20.25" x14ac:dyDescent="0.3"/>
    <row r="201" ht="20.25" x14ac:dyDescent="0.3"/>
    <row r="202" ht="20.25" x14ac:dyDescent="0.3"/>
    <row r="203" ht="20.25" x14ac:dyDescent="0.3"/>
    <row r="204" ht="20.25" x14ac:dyDescent="0.3"/>
    <row r="205" ht="20.25" x14ac:dyDescent="0.3"/>
    <row r="206" ht="20.25" x14ac:dyDescent="0.3"/>
    <row r="207" ht="20.25" x14ac:dyDescent="0.3"/>
    <row r="208" ht="20.25" x14ac:dyDescent="0.3"/>
    <row r="209" ht="20.25" x14ac:dyDescent="0.3"/>
    <row r="210" ht="20.25" x14ac:dyDescent="0.3"/>
    <row r="211" ht="20.25" x14ac:dyDescent="0.3"/>
    <row r="212" ht="20.25" x14ac:dyDescent="0.3"/>
    <row r="213" ht="20.25" x14ac:dyDescent="0.3"/>
    <row r="214" ht="20.25" x14ac:dyDescent="0.3"/>
    <row r="215" ht="20.25" x14ac:dyDescent="0.3"/>
    <row r="216" ht="20.25" x14ac:dyDescent="0.3"/>
    <row r="217" ht="20.25" x14ac:dyDescent="0.3"/>
    <row r="218" ht="20.25" x14ac:dyDescent="0.3"/>
    <row r="219" ht="20.25" x14ac:dyDescent="0.3"/>
    <row r="220" ht="20.25" x14ac:dyDescent="0.3"/>
    <row r="221" ht="20.25" x14ac:dyDescent="0.3"/>
    <row r="222" ht="20.25" x14ac:dyDescent="0.3"/>
    <row r="223" ht="20.25" x14ac:dyDescent="0.3"/>
    <row r="224" ht="20.25" x14ac:dyDescent="0.3"/>
    <row r="225" ht="20.25" x14ac:dyDescent="0.3"/>
    <row r="226" ht="20.25" x14ac:dyDescent="0.3"/>
    <row r="227" ht="20.25" x14ac:dyDescent="0.3"/>
    <row r="228" ht="20.25" x14ac:dyDescent="0.3"/>
    <row r="229" ht="20.25" x14ac:dyDescent="0.3"/>
    <row r="230" ht="20.25" x14ac:dyDescent="0.3"/>
    <row r="231" ht="20.25" x14ac:dyDescent="0.3"/>
    <row r="232" ht="20.25" x14ac:dyDescent="0.3"/>
    <row r="233" ht="20.25" x14ac:dyDescent="0.3"/>
    <row r="234" ht="20.25" x14ac:dyDescent="0.3"/>
    <row r="235" ht="20.25" x14ac:dyDescent="0.3"/>
    <row r="236" ht="20.25" x14ac:dyDescent="0.3"/>
    <row r="237" ht="20.25" x14ac:dyDescent="0.3"/>
    <row r="238" ht="20.25" x14ac:dyDescent="0.3"/>
    <row r="239" ht="20.25" x14ac:dyDescent="0.3"/>
    <row r="240" ht="20.25" x14ac:dyDescent="0.3"/>
    <row r="241" ht="20.25" x14ac:dyDescent="0.3"/>
    <row r="242" ht="20.25" x14ac:dyDescent="0.3"/>
    <row r="243" ht="20.25" x14ac:dyDescent="0.3"/>
    <row r="244" ht="20.25" x14ac:dyDescent="0.3"/>
    <row r="245" ht="20.25" x14ac:dyDescent="0.3"/>
    <row r="246" ht="20.25" x14ac:dyDescent="0.3"/>
    <row r="247" ht="20.25" x14ac:dyDescent="0.3"/>
    <row r="248" ht="20.25" x14ac:dyDescent="0.3"/>
    <row r="249" ht="20.25" x14ac:dyDescent="0.3"/>
    <row r="250" ht="20.25" x14ac:dyDescent="0.3"/>
    <row r="251" ht="20.25" x14ac:dyDescent="0.3"/>
    <row r="252" ht="20.25" x14ac:dyDescent="0.3"/>
    <row r="253" ht="20.25" x14ac:dyDescent="0.3"/>
    <row r="254" ht="20.25" x14ac:dyDescent="0.3"/>
    <row r="255" ht="20.25" x14ac:dyDescent="0.3"/>
    <row r="256" ht="20.25" x14ac:dyDescent="0.3"/>
    <row r="257" ht="20.25" x14ac:dyDescent="0.3"/>
    <row r="258" ht="20.25" x14ac:dyDescent="0.3"/>
    <row r="259" ht="20.25" x14ac:dyDescent="0.3"/>
    <row r="260" ht="20.25" x14ac:dyDescent="0.3"/>
    <row r="261" ht="20.25" x14ac:dyDescent="0.3"/>
    <row r="262" ht="20.25" x14ac:dyDescent="0.3"/>
    <row r="263" ht="20.25" x14ac:dyDescent="0.3"/>
    <row r="264" ht="20.25" x14ac:dyDescent="0.3"/>
    <row r="265" ht="20.25" x14ac:dyDescent="0.3"/>
    <row r="266" ht="20.25" x14ac:dyDescent="0.3"/>
    <row r="267" ht="20.25" x14ac:dyDescent="0.3"/>
    <row r="268" ht="20.25" x14ac:dyDescent="0.3"/>
    <row r="269" ht="20.25" x14ac:dyDescent="0.3"/>
    <row r="270" ht="20.25" x14ac:dyDescent="0.3"/>
    <row r="271" ht="20.25" x14ac:dyDescent="0.3"/>
    <row r="272" ht="20.25" x14ac:dyDescent="0.3"/>
    <row r="273" ht="20.25" x14ac:dyDescent="0.3"/>
    <row r="274" ht="20.25" x14ac:dyDescent="0.3"/>
    <row r="275" ht="20.25" x14ac:dyDescent="0.3"/>
    <row r="276" ht="20.25" x14ac:dyDescent="0.3"/>
    <row r="277" ht="20.25" x14ac:dyDescent="0.3"/>
    <row r="278" ht="20.25" x14ac:dyDescent="0.3"/>
    <row r="279" ht="20.25" x14ac:dyDescent="0.3"/>
    <row r="280" ht="20.25" x14ac:dyDescent="0.3"/>
    <row r="281" ht="20.25" x14ac:dyDescent="0.3"/>
    <row r="282" ht="20.25" x14ac:dyDescent="0.3"/>
    <row r="283" ht="20.25" x14ac:dyDescent="0.3"/>
    <row r="284" ht="20.25" x14ac:dyDescent="0.3"/>
    <row r="285" ht="20.25" x14ac:dyDescent="0.3"/>
    <row r="286" ht="20.25" x14ac:dyDescent="0.3"/>
    <row r="287" ht="20.25" x14ac:dyDescent="0.3"/>
    <row r="288" ht="20.25" x14ac:dyDescent="0.3"/>
    <row r="289" ht="20.25" x14ac:dyDescent="0.3"/>
    <row r="290" ht="20.25" x14ac:dyDescent="0.3"/>
    <row r="291" ht="20.25" x14ac:dyDescent="0.3"/>
    <row r="292" ht="20.25" x14ac:dyDescent="0.3"/>
    <row r="293" ht="20.25" x14ac:dyDescent="0.3"/>
    <row r="294" ht="20.25" x14ac:dyDescent="0.3"/>
    <row r="295" ht="20.25" x14ac:dyDescent="0.3"/>
    <row r="296" ht="20.25" x14ac:dyDescent="0.3"/>
    <row r="297" ht="20.25" x14ac:dyDescent="0.3"/>
    <row r="298" ht="20.25" x14ac:dyDescent="0.3"/>
    <row r="299" ht="20.25" x14ac:dyDescent="0.3"/>
    <row r="300" ht="20.25" x14ac:dyDescent="0.3"/>
    <row r="301" ht="20.25" x14ac:dyDescent="0.3"/>
    <row r="302" ht="20.25" x14ac:dyDescent="0.3"/>
    <row r="303" ht="20.25" x14ac:dyDescent="0.3"/>
    <row r="304" ht="20.25" x14ac:dyDescent="0.3"/>
    <row r="305" ht="20.25" x14ac:dyDescent="0.3"/>
    <row r="306" ht="20.25" x14ac:dyDescent="0.3"/>
    <row r="307" ht="20.25" x14ac:dyDescent="0.3"/>
    <row r="308" ht="20.25" x14ac:dyDescent="0.3"/>
    <row r="309" ht="20.25" x14ac:dyDescent="0.3"/>
    <row r="310" ht="20.25" x14ac:dyDescent="0.3"/>
    <row r="311" ht="20.25" x14ac:dyDescent="0.3"/>
    <row r="312" ht="20.25" x14ac:dyDescent="0.3"/>
    <row r="313" ht="20.25" x14ac:dyDescent="0.3"/>
    <row r="314" ht="20.25" x14ac:dyDescent="0.3"/>
    <row r="315" ht="20.25" x14ac:dyDescent="0.3"/>
    <row r="316" ht="20.25" x14ac:dyDescent="0.3"/>
    <row r="317" ht="20.25" x14ac:dyDescent="0.3"/>
    <row r="318" ht="20.25" x14ac:dyDescent="0.3"/>
    <row r="319" ht="20.25" x14ac:dyDescent="0.3"/>
    <row r="320" ht="20.25" x14ac:dyDescent="0.3"/>
    <row r="321" ht="20.25" x14ac:dyDescent="0.3"/>
    <row r="322" ht="20.25" x14ac:dyDescent="0.3"/>
    <row r="323" ht="20.25" x14ac:dyDescent="0.3"/>
    <row r="324" ht="20.25" x14ac:dyDescent="0.3"/>
    <row r="325" ht="20.25" x14ac:dyDescent="0.3"/>
    <row r="326" ht="20.25" x14ac:dyDescent="0.3"/>
    <row r="327" ht="20.25" x14ac:dyDescent="0.3"/>
    <row r="328" ht="20.25" x14ac:dyDescent="0.3"/>
    <row r="329" ht="20.25" x14ac:dyDescent="0.3"/>
    <row r="330" ht="20.25" x14ac:dyDescent="0.3"/>
    <row r="331" ht="20.25" x14ac:dyDescent="0.3"/>
    <row r="332" ht="20.25" x14ac:dyDescent="0.3"/>
    <row r="333" ht="20.25" x14ac:dyDescent="0.3"/>
    <row r="334" ht="20.25" x14ac:dyDescent="0.3"/>
    <row r="335" ht="20.25" x14ac:dyDescent="0.3"/>
    <row r="336" ht="20.25" x14ac:dyDescent="0.3"/>
    <row r="337" ht="20.25" x14ac:dyDescent="0.3"/>
    <row r="338" ht="20.25" x14ac:dyDescent="0.3"/>
    <row r="339" ht="20.25" x14ac:dyDescent="0.3"/>
    <row r="340" ht="20.25" x14ac:dyDescent="0.3"/>
    <row r="341" ht="20.25" x14ac:dyDescent="0.3"/>
    <row r="342" ht="20.25" x14ac:dyDescent="0.3"/>
    <row r="343" ht="20.25" x14ac:dyDescent="0.3"/>
    <row r="344" ht="20.25" x14ac:dyDescent="0.3"/>
    <row r="345" ht="20.25" x14ac:dyDescent="0.3"/>
    <row r="346" ht="20.25" x14ac:dyDescent="0.3"/>
    <row r="347" ht="20.25" x14ac:dyDescent="0.3"/>
    <row r="348" ht="20.25" x14ac:dyDescent="0.3"/>
    <row r="349" ht="20.25" x14ac:dyDescent="0.3"/>
    <row r="350" ht="20.25" x14ac:dyDescent="0.3"/>
    <row r="351" ht="20.25" x14ac:dyDescent="0.3"/>
    <row r="352" ht="20.25" x14ac:dyDescent="0.3"/>
    <row r="353" ht="20.25" x14ac:dyDescent="0.3"/>
    <row r="354" ht="20.25" x14ac:dyDescent="0.3"/>
    <row r="355" ht="20.25" x14ac:dyDescent="0.3"/>
    <row r="356" ht="20.25" x14ac:dyDescent="0.3"/>
    <row r="357" ht="20.25" x14ac:dyDescent="0.3"/>
    <row r="358" ht="20.25" x14ac:dyDescent="0.3"/>
    <row r="359" ht="20.25" x14ac:dyDescent="0.3"/>
    <row r="360" ht="20.25" x14ac:dyDescent="0.3"/>
    <row r="361" ht="20.25" x14ac:dyDescent="0.3"/>
    <row r="362" ht="20.25" x14ac:dyDescent="0.3"/>
    <row r="363" ht="20.25" x14ac:dyDescent="0.3"/>
    <row r="364" ht="20.25" x14ac:dyDescent="0.3"/>
    <row r="365" ht="20.25" x14ac:dyDescent="0.3"/>
    <row r="366" ht="20.25" x14ac:dyDescent="0.3"/>
    <row r="367" ht="20.25" x14ac:dyDescent="0.3"/>
    <row r="368" ht="20.25" x14ac:dyDescent="0.3"/>
    <row r="369" ht="20.25" x14ac:dyDescent="0.3"/>
    <row r="370" ht="20.25" x14ac:dyDescent="0.3"/>
    <row r="371" ht="20.25" x14ac:dyDescent="0.3"/>
    <row r="372" ht="20.25" x14ac:dyDescent="0.3"/>
    <row r="373" ht="20.25" x14ac:dyDescent="0.3"/>
    <row r="374" ht="20.25" x14ac:dyDescent="0.3"/>
    <row r="375" ht="20.25" x14ac:dyDescent="0.3"/>
    <row r="376" ht="20.25" x14ac:dyDescent="0.3"/>
    <row r="377" ht="20.25" x14ac:dyDescent="0.3"/>
    <row r="378" ht="20.25" x14ac:dyDescent="0.3"/>
    <row r="379" ht="20.25" x14ac:dyDescent="0.3"/>
    <row r="380" ht="20.25" x14ac:dyDescent="0.3"/>
    <row r="381" ht="20.25" x14ac:dyDescent="0.3"/>
    <row r="382" ht="20.25" x14ac:dyDescent="0.3"/>
    <row r="383" ht="20.25" x14ac:dyDescent="0.3"/>
    <row r="384" ht="20.25" x14ac:dyDescent="0.3"/>
    <row r="385" ht="20.25" x14ac:dyDescent="0.3"/>
    <row r="386" ht="20.25" x14ac:dyDescent="0.3"/>
    <row r="387" ht="20.25" x14ac:dyDescent="0.3"/>
    <row r="388" ht="20.25" x14ac:dyDescent="0.3"/>
    <row r="389" ht="20.25" x14ac:dyDescent="0.3"/>
    <row r="390" ht="20.25" x14ac:dyDescent="0.3"/>
    <row r="391" ht="20.25" x14ac:dyDescent="0.3"/>
    <row r="392" ht="20.25" x14ac:dyDescent="0.3"/>
    <row r="393" ht="20.25" x14ac:dyDescent="0.3"/>
    <row r="394" ht="20.25" x14ac:dyDescent="0.3"/>
    <row r="395" ht="20.25" x14ac:dyDescent="0.3"/>
    <row r="396" ht="20.25" x14ac:dyDescent="0.3"/>
    <row r="397" ht="20.25" x14ac:dyDescent="0.3"/>
    <row r="398" ht="20.25" x14ac:dyDescent="0.3"/>
    <row r="399" ht="20.25" x14ac:dyDescent="0.3"/>
    <row r="400" ht="20.25" x14ac:dyDescent="0.3"/>
    <row r="401" ht="20.25" x14ac:dyDescent="0.3"/>
    <row r="402" ht="20.25" x14ac:dyDescent="0.3"/>
    <row r="403" ht="20.25" x14ac:dyDescent="0.3"/>
    <row r="404" ht="20.25" x14ac:dyDescent="0.3"/>
    <row r="405" ht="20.25" x14ac:dyDescent="0.3"/>
    <row r="406" ht="20.25" x14ac:dyDescent="0.3"/>
    <row r="407" ht="20.25" x14ac:dyDescent="0.3"/>
    <row r="408" ht="20.25" x14ac:dyDescent="0.3"/>
    <row r="409" ht="20.25" x14ac:dyDescent="0.3"/>
    <row r="410" ht="20.25" x14ac:dyDescent="0.3"/>
    <row r="411" ht="20.25" x14ac:dyDescent="0.3"/>
    <row r="412" ht="20.25" x14ac:dyDescent="0.3"/>
    <row r="413" ht="20.25" x14ac:dyDescent="0.3"/>
    <row r="414" ht="20.25" x14ac:dyDescent="0.3"/>
    <row r="415" ht="20.25" x14ac:dyDescent="0.3"/>
    <row r="416" ht="20.25" x14ac:dyDescent="0.3"/>
    <row r="417" ht="20.25" x14ac:dyDescent="0.3"/>
    <row r="418" ht="20.25" x14ac:dyDescent="0.3"/>
    <row r="419" ht="20.25" x14ac:dyDescent="0.3"/>
    <row r="420" ht="20.25" x14ac:dyDescent="0.3"/>
    <row r="421" ht="20.25" x14ac:dyDescent="0.3"/>
    <row r="422" ht="20.25" x14ac:dyDescent="0.3"/>
    <row r="423" ht="20.25" x14ac:dyDescent="0.3"/>
    <row r="424" ht="20.25" x14ac:dyDescent="0.3"/>
    <row r="425" ht="20.25" x14ac:dyDescent="0.3"/>
    <row r="426" ht="20.25" x14ac:dyDescent="0.3"/>
    <row r="427" ht="20.25" x14ac:dyDescent="0.3"/>
    <row r="428" ht="20.25" x14ac:dyDescent="0.3"/>
    <row r="429" ht="20.25" x14ac:dyDescent="0.3"/>
    <row r="430" ht="20.25" x14ac:dyDescent="0.3"/>
    <row r="431" ht="20.25" x14ac:dyDescent="0.3"/>
    <row r="432" ht="20.25" x14ac:dyDescent="0.3"/>
    <row r="433" ht="20.25" x14ac:dyDescent="0.3"/>
    <row r="434" ht="20.25" x14ac:dyDescent="0.3"/>
    <row r="435" ht="20.25" x14ac:dyDescent="0.3"/>
    <row r="436" ht="20.25" x14ac:dyDescent="0.3"/>
    <row r="437" ht="20.25" x14ac:dyDescent="0.3"/>
    <row r="438" ht="20.25" x14ac:dyDescent="0.3"/>
    <row r="439" ht="20.25" x14ac:dyDescent="0.3"/>
    <row r="440" ht="20.25" x14ac:dyDescent="0.3"/>
    <row r="441" ht="20.25" x14ac:dyDescent="0.3"/>
    <row r="442" ht="20.25" x14ac:dyDescent="0.3"/>
    <row r="443" ht="20.25" x14ac:dyDescent="0.3"/>
    <row r="444" ht="20.25" x14ac:dyDescent="0.3"/>
    <row r="445" ht="20.25" x14ac:dyDescent="0.3"/>
    <row r="446" ht="20.25" x14ac:dyDescent="0.3"/>
    <row r="447" ht="20.25" x14ac:dyDescent="0.3"/>
    <row r="448" ht="20.25" x14ac:dyDescent="0.3"/>
    <row r="449" ht="20.25" x14ac:dyDescent="0.3"/>
    <row r="450" ht="20.25" x14ac:dyDescent="0.3"/>
    <row r="451" ht="20.25" x14ac:dyDescent="0.3"/>
    <row r="452" ht="20.25" x14ac:dyDescent="0.3"/>
    <row r="453" ht="20.25" x14ac:dyDescent="0.3"/>
    <row r="454" ht="20.25" x14ac:dyDescent="0.3"/>
    <row r="455" ht="20.25" x14ac:dyDescent="0.3"/>
    <row r="456" ht="20.25" x14ac:dyDescent="0.3"/>
    <row r="457" ht="20.25" x14ac:dyDescent="0.3"/>
    <row r="458" ht="20.25" x14ac:dyDescent="0.3"/>
    <row r="459" ht="20.25" x14ac:dyDescent="0.3"/>
    <row r="460" ht="20.25" x14ac:dyDescent="0.3"/>
    <row r="461" ht="20.25" x14ac:dyDescent="0.3"/>
    <row r="462" ht="20.25" x14ac:dyDescent="0.3"/>
    <row r="463" ht="20.25" x14ac:dyDescent="0.3"/>
    <row r="464" ht="20.25" x14ac:dyDescent="0.3"/>
    <row r="465" ht="20.25" x14ac:dyDescent="0.3"/>
    <row r="466" ht="20.25" x14ac:dyDescent="0.3"/>
    <row r="467" ht="20.25" x14ac:dyDescent="0.3"/>
    <row r="468" ht="20.25" x14ac:dyDescent="0.3"/>
    <row r="469" ht="20.25" x14ac:dyDescent="0.3"/>
    <row r="470" ht="20.25" x14ac:dyDescent="0.3"/>
    <row r="471" ht="20.25" x14ac:dyDescent="0.3"/>
    <row r="472" ht="20.25" x14ac:dyDescent="0.3"/>
    <row r="473" ht="20.25" x14ac:dyDescent="0.3"/>
    <row r="474" ht="20.25" x14ac:dyDescent="0.3"/>
    <row r="475" ht="20.25" x14ac:dyDescent="0.3"/>
    <row r="476" ht="20.25" x14ac:dyDescent="0.3"/>
    <row r="477" ht="20.25" x14ac:dyDescent="0.3"/>
    <row r="478" ht="20.25" x14ac:dyDescent="0.3"/>
    <row r="479" ht="20.25" x14ac:dyDescent="0.3"/>
    <row r="480" ht="20.25" x14ac:dyDescent="0.3"/>
    <row r="481" ht="20.25" x14ac:dyDescent="0.3"/>
    <row r="482" ht="20.25" x14ac:dyDescent="0.3"/>
    <row r="483" ht="20.25" x14ac:dyDescent="0.3"/>
    <row r="484" ht="20.25" x14ac:dyDescent="0.3"/>
    <row r="485" ht="20.25" x14ac:dyDescent="0.3"/>
    <row r="486" ht="20.25" x14ac:dyDescent="0.3"/>
    <row r="487" ht="20.25" x14ac:dyDescent="0.3"/>
    <row r="488" ht="20.25" x14ac:dyDescent="0.3"/>
    <row r="489" ht="20.25" x14ac:dyDescent="0.3"/>
    <row r="490" ht="20.25" x14ac:dyDescent="0.3"/>
    <row r="491" ht="20.25" x14ac:dyDescent="0.3"/>
    <row r="492" ht="20.25" x14ac:dyDescent="0.3"/>
    <row r="493" ht="20.25" x14ac:dyDescent="0.3"/>
    <row r="494" ht="20.25" x14ac:dyDescent="0.3"/>
    <row r="495" ht="20.25" x14ac:dyDescent="0.3"/>
    <row r="496" ht="20.25" x14ac:dyDescent="0.3"/>
    <row r="497" ht="20.25" x14ac:dyDescent="0.3"/>
    <row r="498" ht="20.25" x14ac:dyDescent="0.3"/>
    <row r="499" ht="20.25" x14ac:dyDescent="0.3"/>
    <row r="500" ht="20.25" x14ac:dyDescent="0.3"/>
    <row r="501" ht="20.25" x14ac:dyDescent="0.3"/>
    <row r="502" ht="20.25" x14ac:dyDescent="0.3"/>
    <row r="503" ht="20.25" x14ac:dyDescent="0.3"/>
    <row r="504" ht="20.25" x14ac:dyDescent="0.3"/>
    <row r="505" ht="20.25" x14ac:dyDescent="0.3"/>
    <row r="506" ht="20.25" x14ac:dyDescent="0.3"/>
    <row r="507" ht="20.25" x14ac:dyDescent="0.3"/>
    <row r="508" ht="20.25" x14ac:dyDescent="0.3"/>
    <row r="509" ht="20.25" x14ac:dyDescent="0.3"/>
    <row r="510" ht="20.25" x14ac:dyDescent="0.3"/>
    <row r="511" ht="20.25" x14ac:dyDescent="0.3"/>
    <row r="512" ht="20.25" x14ac:dyDescent="0.3"/>
    <row r="513" ht="20.25" x14ac:dyDescent="0.3"/>
    <row r="514" ht="20.25" x14ac:dyDescent="0.3"/>
    <row r="515" ht="20.25" x14ac:dyDescent="0.3"/>
    <row r="516" ht="20.25" x14ac:dyDescent="0.3"/>
    <row r="517" ht="20.25" x14ac:dyDescent="0.3"/>
    <row r="518" ht="20.25" x14ac:dyDescent="0.3"/>
    <row r="519" ht="20.25" x14ac:dyDescent="0.3"/>
    <row r="520" ht="20.25" x14ac:dyDescent="0.3"/>
    <row r="521" ht="20.25" x14ac:dyDescent="0.3"/>
    <row r="522" ht="20.25" x14ac:dyDescent="0.3"/>
    <row r="523" ht="20.25" x14ac:dyDescent="0.3"/>
    <row r="524" ht="20.25" x14ac:dyDescent="0.3"/>
    <row r="525" ht="20.25" x14ac:dyDescent="0.3"/>
    <row r="526" ht="20.25" x14ac:dyDescent="0.3"/>
    <row r="527" ht="20.25" x14ac:dyDescent="0.3"/>
    <row r="528" ht="20.25" x14ac:dyDescent="0.3"/>
    <row r="529" ht="20.25" x14ac:dyDescent="0.3"/>
    <row r="530" ht="20.25" x14ac:dyDescent="0.3"/>
    <row r="531" ht="20.25" x14ac:dyDescent="0.3"/>
    <row r="532" ht="20.25" x14ac:dyDescent="0.3"/>
    <row r="533" ht="20.25" x14ac:dyDescent="0.3"/>
    <row r="534" ht="20.25" x14ac:dyDescent="0.3"/>
    <row r="535" ht="20.25" x14ac:dyDescent="0.3"/>
    <row r="536" ht="20.25" x14ac:dyDescent="0.3"/>
    <row r="537" ht="20.25" x14ac:dyDescent="0.3"/>
    <row r="538" ht="20.25" x14ac:dyDescent="0.3"/>
    <row r="539" ht="20.25" x14ac:dyDescent="0.3"/>
    <row r="540" ht="20.25" x14ac:dyDescent="0.3"/>
    <row r="541" ht="20.25" x14ac:dyDescent="0.3"/>
    <row r="542" ht="20.25" x14ac:dyDescent="0.3"/>
    <row r="543" ht="20.25" x14ac:dyDescent="0.3"/>
    <row r="544" ht="20.25" x14ac:dyDescent="0.3"/>
    <row r="545" ht="20.25" x14ac:dyDescent="0.3"/>
    <row r="546" ht="20.25" x14ac:dyDescent="0.3"/>
    <row r="547" ht="20.25" x14ac:dyDescent="0.3"/>
    <row r="548" ht="20.25" x14ac:dyDescent="0.3"/>
    <row r="549" ht="20.25" x14ac:dyDescent="0.3"/>
    <row r="550" ht="20.25" x14ac:dyDescent="0.3"/>
    <row r="551" ht="20.25" x14ac:dyDescent="0.3"/>
    <row r="552" ht="20.25" x14ac:dyDescent="0.3"/>
    <row r="553" ht="20.25" x14ac:dyDescent="0.3"/>
    <row r="554" ht="20.25" x14ac:dyDescent="0.3"/>
    <row r="555" ht="20.25" x14ac:dyDescent="0.3"/>
    <row r="556" ht="20.25" x14ac:dyDescent="0.3"/>
    <row r="557" ht="20.25" x14ac:dyDescent="0.3"/>
    <row r="558" ht="20.25" x14ac:dyDescent="0.3"/>
    <row r="559" ht="20.25" x14ac:dyDescent="0.3"/>
    <row r="560" ht="20.25" x14ac:dyDescent="0.3"/>
    <row r="561" ht="20.25" x14ac:dyDescent="0.3"/>
    <row r="562" ht="20.25" x14ac:dyDescent="0.3"/>
    <row r="563" ht="20.25" x14ac:dyDescent="0.3"/>
    <row r="564" ht="20.25" x14ac:dyDescent="0.3"/>
    <row r="565" ht="20.25" x14ac:dyDescent="0.3"/>
    <row r="566" ht="20.25" x14ac:dyDescent="0.3"/>
    <row r="567" ht="20.25" x14ac:dyDescent="0.3"/>
    <row r="568" ht="20.25" x14ac:dyDescent="0.3"/>
    <row r="569" ht="20.25" x14ac:dyDescent="0.3"/>
    <row r="570" ht="20.25" x14ac:dyDescent="0.3"/>
    <row r="571" ht="20.25" x14ac:dyDescent="0.3"/>
    <row r="572" ht="20.25" x14ac:dyDescent="0.3"/>
    <row r="573" ht="20.25" x14ac:dyDescent="0.3"/>
    <row r="574" ht="20.25" x14ac:dyDescent="0.3"/>
    <row r="575" ht="20.25" x14ac:dyDescent="0.3"/>
    <row r="576" ht="20.25" x14ac:dyDescent="0.3"/>
    <row r="577" ht="20.25" x14ac:dyDescent="0.3"/>
    <row r="578" ht="20.25" x14ac:dyDescent="0.3"/>
    <row r="579" ht="20.25" x14ac:dyDescent="0.3"/>
    <row r="580" ht="20.25" x14ac:dyDescent="0.3"/>
    <row r="581" ht="20.25" x14ac:dyDescent="0.3"/>
    <row r="582" ht="20.25" x14ac:dyDescent="0.3"/>
    <row r="583" ht="20.25" x14ac:dyDescent="0.3"/>
    <row r="584" ht="20.25" x14ac:dyDescent="0.3"/>
    <row r="585" ht="20.25" x14ac:dyDescent="0.3"/>
    <row r="586" ht="20.25" x14ac:dyDescent="0.3"/>
    <row r="587" ht="20.25" x14ac:dyDescent="0.3"/>
    <row r="588" ht="20.25" x14ac:dyDescent="0.3"/>
    <row r="589" ht="20.25" x14ac:dyDescent="0.3"/>
    <row r="590" ht="20.25" x14ac:dyDescent="0.3"/>
    <row r="591" ht="20.25" x14ac:dyDescent="0.3"/>
    <row r="592" ht="20.25" x14ac:dyDescent="0.3"/>
    <row r="593" ht="20.25" x14ac:dyDescent="0.3"/>
    <row r="594" ht="20.25" x14ac:dyDescent="0.3"/>
    <row r="595" ht="20.25" x14ac:dyDescent="0.3"/>
    <row r="596" ht="20.25" x14ac:dyDescent="0.3"/>
    <row r="597" ht="20.25" x14ac:dyDescent="0.3"/>
    <row r="598" ht="20.25" x14ac:dyDescent="0.3"/>
    <row r="599" ht="20.25" x14ac:dyDescent="0.3"/>
    <row r="600" ht="20.25" x14ac:dyDescent="0.3"/>
    <row r="601" ht="20.25" x14ac:dyDescent="0.3"/>
    <row r="602" ht="20.25" x14ac:dyDescent="0.3"/>
    <row r="603" ht="20.25" x14ac:dyDescent="0.3"/>
    <row r="604" ht="20.25" x14ac:dyDescent="0.3"/>
    <row r="605" ht="20.25" x14ac:dyDescent="0.3"/>
    <row r="606" ht="20.25" x14ac:dyDescent="0.3"/>
    <row r="607" ht="20.25" x14ac:dyDescent="0.3"/>
    <row r="608" ht="20.25" x14ac:dyDescent="0.3"/>
    <row r="609" ht="20.25" x14ac:dyDescent="0.3"/>
    <row r="610" ht="20.25" x14ac:dyDescent="0.3"/>
    <row r="611" ht="20.25" x14ac:dyDescent="0.3"/>
    <row r="612" ht="20.25" x14ac:dyDescent="0.3"/>
    <row r="613" ht="20.25" x14ac:dyDescent="0.3"/>
    <row r="614" ht="20.25" x14ac:dyDescent="0.3"/>
    <row r="615" ht="20.25" x14ac:dyDescent="0.3"/>
    <row r="616" ht="20.25" x14ac:dyDescent="0.3"/>
    <row r="617" ht="20.25" x14ac:dyDescent="0.3"/>
    <row r="618" ht="20.25" x14ac:dyDescent="0.3"/>
    <row r="619" ht="20.25" x14ac:dyDescent="0.3"/>
    <row r="620" ht="20.25" x14ac:dyDescent="0.3"/>
    <row r="621" ht="20.25" x14ac:dyDescent="0.3"/>
    <row r="622" ht="20.25" x14ac:dyDescent="0.3"/>
    <row r="623" ht="20.25" x14ac:dyDescent="0.3"/>
    <row r="624" ht="20.25" x14ac:dyDescent="0.3"/>
    <row r="625" ht="20.25" x14ac:dyDescent="0.3"/>
    <row r="626" ht="20.25" x14ac:dyDescent="0.3"/>
    <row r="627" ht="20.25" x14ac:dyDescent="0.3"/>
    <row r="628" ht="20.25" x14ac:dyDescent="0.3"/>
    <row r="629" ht="20.25" x14ac:dyDescent="0.3"/>
    <row r="630" ht="20.25" x14ac:dyDescent="0.3"/>
    <row r="631" ht="20.25" x14ac:dyDescent="0.3"/>
    <row r="632" ht="20.25" x14ac:dyDescent="0.3"/>
    <row r="633" ht="20.25" x14ac:dyDescent="0.3"/>
    <row r="634" ht="20.25" x14ac:dyDescent="0.3"/>
    <row r="635" ht="20.25" x14ac:dyDescent="0.3"/>
    <row r="636" ht="20.25" x14ac:dyDescent="0.3"/>
    <row r="637" ht="20.25" x14ac:dyDescent="0.3"/>
    <row r="638" ht="20.25" x14ac:dyDescent="0.3"/>
    <row r="639" ht="20.25" x14ac:dyDescent="0.3"/>
    <row r="640" ht="20.25" x14ac:dyDescent="0.3"/>
    <row r="641" ht="20.25" x14ac:dyDescent="0.3"/>
    <row r="642" ht="20.25" x14ac:dyDescent="0.3"/>
    <row r="643" ht="20.25" x14ac:dyDescent="0.3"/>
    <row r="644" ht="20.25" x14ac:dyDescent="0.3"/>
    <row r="645" ht="20.25" x14ac:dyDescent="0.3"/>
    <row r="646" ht="20.25" x14ac:dyDescent="0.3"/>
    <row r="647" ht="20.25" x14ac:dyDescent="0.3"/>
    <row r="648" ht="20.25" x14ac:dyDescent="0.3"/>
    <row r="649" ht="20.25" x14ac:dyDescent="0.3"/>
    <row r="650" ht="20.25" x14ac:dyDescent="0.3"/>
    <row r="651" ht="20.25" x14ac:dyDescent="0.3"/>
    <row r="652" ht="20.25" x14ac:dyDescent="0.3"/>
    <row r="653" ht="20.25" x14ac:dyDescent="0.3"/>
    <row r="654" ht="20.25" x14ac:dyDescent="0.3"/>
    <row r="655" ht="20.25" x14ac:dyDescent="0.3"/>
    <row r="656" ht="20.25" x14ac:dyDescent="0.3"/>
    <row r="657" ht="20.25" x14ac:dyDescent="0.3"/>
    <row r="658" ht="20.25" x14ac:dyDescent="0.3"/>
    <row r="659" ht="20.25" x14ac:dyDescent="0.3"/>
    <row r="660" ht="20.25" x14ac:dyDescent="0.3"/>
    <row r="661" ht="20.25" x14ac:dyDescent="0.3"/>
    <row r="662" ht="20.25" x14ac:dyDescent="0.3"/>
    <row r="663" ht="20.25" x14ac:dyDescent="0.3"/>
    <row r="664" ht="20.25" x14ac:dyDescent="0.3"/>
    <row r="665" ht="20.25" x14ac:dyDescent="0.3"/>
    <row r="666" ht="20.25" x14ac:dyDescent="0.3"/>
    <row r="667" ht="20.25" x14ac:dyDescent="0.3"/>
    <row r="668" ht="20.25" x14ac:dyDescent="0.3"/>
    <row r="669" ht="20.25" x14ac:dyDescent="0.3"/>
    <row r="670" ht="20.25" x14ac:dyDescent="0.3"/>
    <row r="671" ht="20.25" x14ac:dyDescent="0.3"/>
    <row r="672" ht="20.25" x14ac:dyDescent="0.3"/>
    <row r="673" ht="20.25" x14ac:dyDescent="0.3"/>
    <row r="674" ht="20.25" x14ac:dyDescent="0.3"/>
    <row r="675" ht="20.25" x14ac:dyDescent="0.3"/>
    <row r="676" ht="20.25" x14ac:dyDescent="0.3"/>
    <row r="677" ht="20.25" x14ac:dyDescent="0.3"/>
    <row r="678" ht="20.25" x14ac:dyDescent="0.3"/>
    <row r="679" ht="20.25" x14ac:dyDescent="0.3"/>
    <row r="680" ht="20.25" x14ac:dyDescent="0.3"/>
    <row r="681" ht="20.25" x14ac:dyDescent="0.3"/>
    <row r="682" ht="20.25" x14ac:dyDescent="0.3"/>
    <row r="683" ht="20.25" x14ac:dyDescent="0.3"/>
    <row r="684" ht="20.25" x14ac:dyDescent="0.3"/>
    <row r="685" ht="20.25" x14ac:dyDescent="0.3"/>
    <row r="686" ht="20.25" x14ac:dyDescent="0.3"/>
    <row r="687" ht="20.25" x14ac:dyDescent="0.3"/>
    <row r="688" ht="20.25" x14ac:dyDescent="0.3"/>
    <row r="689" ht="20.25" x14ac:dyDescent="0.3"/>
    <row r="690" ht="20.25" x14ac:dyDescent="0.3"/>
    <row r="691" ht="20.25" x14ac:dyDescent="0.3"/>
    <row r="692" ht="20.25" x14ac:dyDescent="0.3"/>
    <row r="693" ht="20.25" x14ac:dyDescent="0.3"/>
    <row r="694" ht="20.25" x14ac:dyDescent="0.3"/>
    <row r="695" ht="20.25" x14ac:dyDescent="0.3"/>
    <row r="696" ht="20.25" x14ac:dyDescent="0.3"/>
    <row r="697" ht="20.25" x14ac:dyDescent="0.3"/>
    <row r="698" ht="20.25" x14ac:dyDescent="0.3"/>
    <row r="699" ht="20.25" x14ac:dyDescent="0.3"/>
    <row r="700" ht="20.25" x14ac:dyDescent="0.3"/>
    <row r="701" ht="20.25" x14ac:dyDescent="0.3"/>
    <row r="702" ht="20.25" x14ac:dyDescent="0.3"/>
    <row r="703" ht="20.25" x14ac:dyDescent="0.3"/>
    <row r="704" ht="20.25" x14ac:dyDescent="0.3"/>
    <row r="705" ht="20.25" x14ac:dyDescent="0.3"/>
    <row r="706" ht="20.25" x14ac:dyDescent="0.3"/>
    <row r="707" ht="20.25" x14ac:dyDescent="0.3"/>
    <row r="708" ht="20.25" x14ac:dyDescent="0.3"/>
    <row r="709" ht="20.25" x14ac:dyDescent="0.3"/>
    <row r="710" ht="20.25" x14ac:dyDescent="0.3"/>
    <row r="711" ht="20.25" x14ac:dyDescent="0.3"/>
    <row r="712" ht="20.25" x14ac:dyDescent="0.3"/>
    <row r="713" ht="20.25" x14ac:dyDescent="0.3"/>
    <row r="714" ht="20.25" x14ac:dyDescent="0.3"/>
    <row r="715" ht="20.25" x14ac:dyDescent="0.3"/>
    <row r="716" ht="20.25" x14ac:dyDescent="0.3"/>
    <row r="717" ht="20.25" x14ac:dyDescent="0.3"/>
    <row r="718" ht="20.25" x14ac:dyDescent="0.3"/>
    <row r="719" ht="20.25" x14ac:dyDescent="0.3"/>
    <row r="720" ht="20.25" x14ac:dyDescent="0.3"/>
    <row r="721" ht="20.25" x14ac:dyDescent="0.3"/>
    <row r="722" ht="20.25" x14ac:dyDescent="0.3"/>
    <row r="723" ht="20.25" x14ac:dyDescent="0.3"/>
    <row r="724" ht="20.25" x14ac:dyDescent="0.3"/>
    <row r="725" ht="20.25" x14ac:dyDescent="0.3"/>
    <row r="726" ht="20.25" x14ac:dyDescent="0.3"/>
    <row r="727" ht="20.25" x14ac:dyDescent="0.3"/>
    <row r="728" ht="20.25" x14ac:dyDescent="0.3"/>
    <row r="729" ht="20.25" x14ac:dyDescent="0.3"/>
    <row r="730" ht="20.25" x14ac:dyDescent="0.3"/>
    <row r="731" ht="20.25" x14ac:dyDescent="0.3"/>
    <row r="732" ht="20.25" x14ac:dyDescent="0.3"/>
    <row r="733" ht="20.25" x14ac:dyDescent="0.3"/>
    <row r="734" ht="20.25" x14ac:dyDescent="0.3"/>
    <row r="735" ht="20.25" x14ac:dyDescent="0.3"/>
    <row r="736" ht="20.25" x14ac:dyDescent="0.3"/>
    <row r="737" ht="20.25" x14ac:dyDescent="0.3"/>
    <row r="738" ht="20.25" x14ac:dyDescent="0.3"/>
    <row r="739" ht="20.25" x14ac:dyDescent="0.3"/>
    <row r="740" ht="20.25" x14ac:dyDescent="0.3"/>
    <row r="741" ht="20.25" x14ac:dyDescent="0.3"/>
    <row r="742" ht="20.25" x14ac:dyDescent="0.3"/>
    <row r="743" ht="20.25" x14ac:dyDescent="0.3"/>
    <row r="744" ht="20.25" x14ac:dyDescent="0.3"/>
    <row r="745" ht="20.25" x14ac:dyDescent="0.3"/>
    <row r="746" ht="20.25" x14ac:dyDescent="0.3"/>
    <row r="747" ht="20.25" x14ac:dyDescent="0.3"/>
    <row r="748" ht="20.25" x14ac:dyDescent="0.3"/>
    <row r="749" ht="20.25" x14ac:dyDescent="0.3"/>
    <row r="750" ht="20.25" x14ac:dyDescent="0.3"/>
    <row r="751" ht="20.25" x14ac:dyDescent="0.3"/>
    <row r="752" ht="20.25" x14ac:dyDescent="0.3"/>
    <row r="753" ht="20.25" x14ac:dyDescent="0.3"/>
    <row r="754" ht="20.25" x14ac:dyDescent="0.3"/>
    <row r="755" ht="20.25" x14ac:dyDescent="0.3"/>
    <row r="756" ht="20.25" x14ac:dyDescent="0.3"/>
    <row r="757" ht="20.25" x14ac:dyDescent="0.3"/>
    <row r="758" ht="20.25" x14ac:dyDescent="0.3"/>
    <row r="759" ht="20.25" x14ac:dyDescent="0.3"/>
    <row r="760" ht="20.25" x14ac:dyDescent="0.3"/>
    <row r="761" ht="20.25" x14ac:dyDescent="0.3"/>
    <row r="762" ht="20.25" x14ac:dyDescent="0.3"/>
    <row r="763" ht="20.25" x14ac:dyDescent="0.3"/>
    <row r="764" ht="20.25" x14ac:dyDescent="0.3"/>
    <row r="765" ht="20.25" x14ac:dyDescent="0.3"/>
    <row r="766" ht="20.25" x14ac:dyDescent="0.3"/>
    <row r="767" ht="20.25" x14ac:dyDescent="0.3"/>
    <row r="768" ht="20.25" x14ac:dyDescent="0.3"/>
    <row r="769" ht="20.25" x14ac:dyDescent="0.3"/>
    <row r="770" ht="20.25" x14ac:dyDescent="0.3"/>
    <row r="771" ht="20.25" x14ac:dyDescent="0.3"/>
    <row r="772" ht="20.25" x14ac:dyDescent="0.3"/>
    <row r="773" ht="20.25" x14ac:dyDescent="0.3"/>
    <row r="774" ht="20.25" x14ac:dyDescent="0.3"/>
    <row r="775" ht="20.25" x14ac:dyDescent="0.3"/>
    <row r="776" ht="20.25" x14ac:dyDescent="0.3"/>
    <row r="777" ht="20.25" x14ac:dyDescent="0.3"/>
    <row r="778" ht="20.25" x14ac:dyDescent="0.3"/>
    <row r="779" ht="20.25" x14ac:dyDescent="0.3"/>
    <row r="780" ht="20.25" x14ac:dyDescent="0.3"/>
    <row r="781" ht="20.25" x14ac:dyDescent="0.3"/>
    <row r="782" ht="20.25" x14ac:dyDescent="0.3"/>
    <row r="783" ht="20.25" x14ac:dyDescent="0.3"/>
    <row r="784" ht="20.25" x14ac:dyDescent="0.3"/>
    <row r="785" ht="20.25" x14ac:dyDescent="0.3"/>
    <row r="786" ht="20.25" x14ac:dyDescent="0.3"/>
    <row r="787" ht="20.25" x14ac:dyDescent="0.3"/>
    <row r="788" ht="20.25" x14ac:dyDescent="0.3"/>
    <row r="789" ht="20.25" x14ac:dyDescent="0.3"/>
    <row r="790" ht="20.25" x14ac:dyDescent="0.3"/>
    <row r="791" ht="20.25" x14ac:dyDescent="0.3"/>
    <row r="792" ht="20.25" x14ac:dyDescent="0.3"/>
    <row r="793" ht="20.25" x14ac:dyDescent="0.3"/>
    <row r="794" ht="20.25" x14ac:dyDescent="0.3"/>
    <row r="795" ht="20.25" x14ac:dyDescent="0.3"/>
    <row r="796" ht="20.25" x14ac:dyDescent="0.3"/>
    <row r="797" ht="20.25" x14ac:dyDescent="0.3"/>
    <row r="798" ht="20.25" x14ac:dyDescent="0.3"/>
    <row r="799" ht="20.25" x14ac:dyDescent="0.3"/>
    <row r="800" ht="20.25" x14ac:dyDescent="0.3"/>
    <row r="801" ht="20.25" x14ac:dyDescent="0.3"/>
    <row r="802" ht="20.25" x14ac:dyDescent="0.3"/>
    <row r="803" ht="20.25" x14ac:dyDescent="0.3"/>
    <row r="804" ht="20.25" x14ac:dyDescent="0.3"/>
    <row r="805" ht="20.25" x14ac:dyDescent="0.3"/>
    <row r="806" ht="20.25" x14ac:dyDescent="0.3"/>
    <row r="807" ht="20.25" x14ac:dyDescent="0.3"/>
    <row r="808" ht="20.25" x14ac:dyDescent="0.3"/>
    <row r="809" ht="20.25" x14ac:dyDescent="0.3"/>
    <row r="810" ht="20.25" x14ac:dyDescent="0.3"/>
    <row r="811" ht="20.25" x14ac:dyDescent="0.3"/>
    <row r="812" ht="20.25" x14ac:dyDescent="0.3"/>
    <row r="813" ht="20.25" x14ac:dyDescent="0.3"/>
    <row r="814" ht="20.25" x14ac:dyDescent="0.3"/>
    <row r="815" ht="20.25" x14ac:dyDescent="0.3"/>
    <row r="816" ht="20.25" x14ac:dyDescent="0.3"/>
    <row r="817" ht="20.25" x14ac:dyDescent="0.3"/>
    <row r="818" ht="20.25" x14ac:dyDescent="0.3"/>
    <row r="819" ht="20.25" x14ac:dyDescent="0.3"/>
    <row r="820" ht="20.25" x14ac:dyDescent="0.3"/>
    <row r="821" ht="20.25" x14ac:dyDescent="0.3"/>
    <row r="822" ht="20.25" x14ac:dyDescent="0.3"/>
    <row r="823" ht="20.25" x14ac:dyDescent="0.3"/>
    <row r="824" ht="20.25" x14ac:dyDescent="0.3"/>
    <row r="825" ht="20.25" x14ac:dyDescent="0.3"/>
    <row r="826" ht="20.25" x14ac:dyDescent="0.3"/>
    <row r="827" ht="20.25" x14ac:dyDescent="0.3"/>
    <row r="828" ht="20.25" x14ac:dyDescent="0.3"/>
    <row r="829" ht="20.25" x14ac:dyDescent="0.3"/>
    <row r="830" ht="20.25" x14ac:dyDescent="0.3"/>
    <row r="831" ht="20.25" x14ac:dyDescent="0.3"/>
    <row r="832" ht="20.25" x14ac:dyDescent="0.3"/>
    <row r="833" ht="20.25" x14ac:dyDescent="0.3"/>
    <row r="834" ht="20.25" x14ac:dyDescent="0.3"/>
    <row r="835" ht="20.25" x14ac:dyDescent="0.3"/>
    <row r="836" ht="20.25" x14ac:dyDescent="0.3"/>
    <row r="837" ht="20.25" x14ac:dyDescent="0.3"/>
    <row r="838" ht="20.25" x14ac:dyDescent="0.3"/>
    <row r="839" ht="20.25" x14ac:dyDescent="0.3"/>
    <row r="840" ht="20.25" x14ac:dyDescent="0.3"/>
    <row r="841" ht="20.25" x14ac:dyDescent="0.3"/>
    <row r="842" ht="20.25" x14ac:dyDescent="0.3"/>
    <row r="843" ht="20.25" x14ac:dyDescent="0.3"/>
    <row r="844" ht="20.25" x14ac:dyDescent="0.3"/>
    <row r="845" ht="20.25" x14ac:dyDescent="0.3"/>
    <row r="846" ht="20.25" x14ac:dyDescent="0.3"/>
    <row r="847" ht="20.25" x14ac:dyDescent="0.3"/>
    <row r="848" ht="20.25" x14ac:dyDescent="0.3"/>
    <row r="849" ht="20.25" x14ac:dyDescent="0.3"/>
    <row r="850" ht="20.25" x14ac:dyDescent="0.3"/>
    <row r="851" ht="20.25" x14ac:dyDescent="0.3"/>
    <row r="852" ht="20.25" x14ac:dyDescent="0.3"/>
    <row r="853" ht="20.25" x14ac:dyDescent="0.3"/>
    <row r="854" ht="20.25" x14ac:dyDescent="0.3"/>
    <row r="855" ht="20.25" x14ac:dyDescent="0.3"/>
    <row r="856" ht="20.25" x14ac:dyDescent="0.3"/>
    <row r="857" ht="20.25" x14ac:dyDescent="0.3"/>
    <row r="858" ht="20.25" x14ac:dyDescent="0.3"/>
    <row r="859" ht="20.25" x14ac:dyDescent="0.3"/>
    <row r="860" ht="20.25" x14ac:dyDescent="0.3"/>
    <row r="861" ht="20.25" x14ac:dyDescent="0.3"/>
    <row r="862" ht="20.25" x14ac:dyDescent="0.3"/>
    <row r="863" ht="20.25" x14ac:dyDescent="0.3"/>
    <row r="864" ht="20.25" x14ac:dyDescent="0.3"/>
    <row r="865" ht="20.25" x14ac:dyDescent="0.3"/>
    <row r="866" ht="20.25" x14ac:dyDescent="0.3"/>
    <row r="867" ht="20.25" x14ac:dyDescent="0.3"/>
    <row r="868" ht="20.25" x14ac:dyDescent="0.3"/>
    <row r="869" ht="20.25" x14ac:dyDescent="0.3"/>
    <row r="870" ht="20.25" x14ac:dyDescent="0.3"/>
    <row r="871" ht="20.25" x14ac:dyDescent="0.3"/>
    <row r="872" ht="20.25" x14ac:dyDescent="0.3"/>
    <row r="873" ht="20.25" x14ac:dyDescent="0.3"/>
    <row r="874" ht="20.25" x14ac:dyDescent="0.3"/>
    <row r="875" ht="20.25" x14ac:dyDescent="0.3"/>
    <row r="876" ht="20.25" x14ac:dyDescent="0.3"/>
    <row r="877" ht="20.25" x14ac:dyDescent="0.3"/>
    <row r="878" ht="20.25" x14ac:dyDescent="0.3"/>
    <row r="879" ht="20.25" x14ac:dyDescent="0.3"/>
    <row r="880" ht="20.25" x14ac:dyDescent="0.3"/>
    <row r="881" ht="20.25" x14ac:dyDescent="0.3"/>
    <row r="882" ht="20.25" x14ac:dyDescent="0.3"/>
    <row r="883" ht="20.25" x14ac:dyDescent="0.3"/>
    <row r="884" ht="20.25" x14ac:dyDescent="0.3"/>
    <row r="885" ht="20.25" x14ac:dyDescent="0.3"/>
    <row r="886" ht="20.25" x14ac:dyDescent="0.3"/>
    <row r="887" ht="20.25" x14ac:dyDescent="0.3"/>
    <row r="888" ht="20.25" x14ac:dyDescent="0.3"/>
    <row r="889" ht="20.25" x14ac:dyDescent="0.3"/>
    <row r="890" ht="20.25" x14ac:dyDescent="0.3"/>
    <row r="891" ht="20.25" x14ac:dyDescent="0.3"/>
    <row r="892" ht="20.25" x14ac:dyDescent="0.3"/>
    <row r="893" ht="20.25" x14ac:dyDescent="0.3"/>
    <row r="894" ht="20.25" x14ac:dyDescent="0.3"/>
    <row r="895" ht="20.25" x14ac:dyDescent="0.3"/>
    <row r="896" ht="20.25" x14ac:dyDescent="0.3"/>
    <row r="897" ht="20.25" x14ac:dyDescent="0.3"/>
    <row r="898" ht="20.25" x14ac:dyDescent="0.3"/>
    <row r="899" ht="20.25" x14ac:dyDescent="0.3"/>
    <row r="900" ht="20.25" x14ac:dyDescent="0.3"/>
    <row r="901" ht="20.25" x14ac:dyDescent="0.3"/>
    <row r="902" ht="20.25" x14ac:dyDescent="0.3"/>
    <row r="903" ht="20.25" x14ac:dyDescent="0.3"/>
    <row r="904" ht="20.25" x14ac:dyDescent="0.3"/>
    <row r="905" ht="20.25" x14ac:dyDescent="0.3"/>
    <row r="906" ht="20.25" x14ac:dyDescent="0.3"/>
    <row r="907" ht="20.25" x14ac:dyDescent="0.3"/>
    <row r="908" ht="20.25" x14ac:dyDescent="0.3"/>
    <row r="909" ht="20.25" x14ac:dyDescent="0.3"/>
    <row r="910" ht="20.25" x14ac:dyDescent="0.3"/>
    <row r="911" ht="20.25" x14ac:dyDescent="0.3"/>
    <row r="912" ht="20.25" x14ac:dyDescent="0.3"/>
    <row r="913" ht="20.25" x14ac:dyDescent="0.3"/>
    <row r="914" ht="20.25" x14ac:dyDescent="0.3"/>
    <row r="915" ht="20.25" x14ac:dyDescent="0.3"/>
    <row r="916" ht="20.25" x14ac:dyDescent="0.3"/>
    <row r="917" ht="20.25" x14ac:dyDescent="0.3"/>
    <row r="918" ht="20.25" x14ac:dyDescent="0.3"/>
    <row r="919" ht="20.25" x14ac:dyDescent="0.3"/>
    <row r="920" ht="20.25" x14ac:dyDescent="0.3"/>
    <row r="921" ht="20.25" x14ac:dyDescent="0.3"/>
    <row r="922" ht="20.25" x14ac:dyDescent="0.3"/>
    <row r="923" ht="20.25" x14ac:dyDescent="0.3"/>
    <row r="924" ht="20.25" x14ac:dyDescent="0.3"/>
    <row r="925" ht="20.25" x14ac:dyDescent="0.3"/>
    <row r="926" ht="20.25" x14ac:dyDescent="0.3"/>
    <row r="927" ht="20.25" x14ac:dyDescent="0.3"/>
    <row r="928" ht="20.25" x14ac:dyDescent="0.3"/>
    <row r="929" ht="20.25" x14ac:dyDescent="0.3"/>
    <row r="930" ht="20.25" x14ac:dyDescent="0.3"/>
    <row r="931" ht="20.25" x14ac:dyDescent="0.3"/>
    <row r="932" ht="20.25" x14ac:dyDescent="0.3"/>
    <row r="933" ht="20.25" x14ac:dyDescent="0.3"/>
    <row r="934" ht="20.25" x14ac:dyDescent="0.3"/>
    <row r="935" ht="20.25" x14ac:dyDescent="0.3"/>
    <row r="936" ht="20.25" x14ac:dyDescent="0.3"/>
    <row r="937" ht="20.25" x14ac:dyDescent="0.3"/>
    <row r="938" ht="20.25" x14ac:dyDescent="0.3"/>
    <row r="939" ht="20.25" x14ac:dyDescent="0.3"/>
    <row r="940" ht="20.25" x14ac:dyDescent="0.3"/>
    <row r="941" ht="20.25" x14ac:dyDescent="0.3"/>
    <row r="942" ht="20.25" x14ac:dyDescent="0.3"/>
    <row r="943" ht="20.25" x14ac:dyDescent="0.3"/>
    <row r="944" ht="20.25" x14ac:dyDescent="0.3"/>
    <row r="945" ht="20.25" x14ac:dyDescent="0.3"/>
    <row r="946" ht="20.25" x14ac:dyDescent="0.3"/>
    <row r="947" ht="20.25" x14ac:dyDescent="0.3"/>
    <row r="948" ht="20.25" x14ac:dyDescent="0.3"/>
    <row r="949" ht="20.25" x14ac:dyDescent="0.3"/>
    <row r="950" ht="20.25" x14ac:dyDescent="0.3"/>
    <row r="951" ht="20.25" x14ac:dyDescent="0.3"/>
    <row r="952" ht="20.25" x14ac:dyDescent="0.3"/>
    <row r="953" ht="20.25" x14ac:dyDescent="0.3"/>
    <row r="954" ht="20.25" x14ac:dyDescent="0.3"/>
    <row r="955" ht="20.25" x14ac:dyDescent="0.3"/>
    <row r="956" ht="20.25" x14ac:dyDescent="0.3"/>
    <row r="957" ht="20.25" x14ac:dyDescent="0.3"/>
    <row r="958" ht="20.25" x14ac:dyDescent="0.3"/>
    <row r="959" ht="20.25" x14ac:dyDescent="0.3"/>
    <row r="960" ht="20.25" x14ac:dyDescent="0.3"/>
    <row r="961" ht="20.25" x14ac:dyDescent="0.3"/>
    <row r="962" ht="20.25" x14ac:dyDescent="0.3"/>
    <row r="963" ht="20.25" x14ac:dyDescent="0.3"/>
    <row r="964" ht="20.25" x14ac:dyDescent="0.3"/>
    <row r="965" ht="20.25" x14ac:dyDescent="0.3"/>
    <row r="966" ht="20.25" x14ac:dyDescent="0.3"/>
    <row r="967" ht="20.25" x14ac:dyDescent="0.3"/>
    <row r="968" ht="20.25" x14ac:dyDescent="0.3"/>
    <row r="969" ht="20.25" x14ac:dyDescent="0.3"/>
    <row r="970" ht="20.25" x14ac:dyDescent="0.3"/>
    <row r="971" ht="20.25" x14ac:dyDescent="0.3"/>
    <row r="972" ht="20.25" x14ac:dyDescent="0.3"/>
    <row r="973" ht="20.25" x14ac:dyDescent="0.3"/>
    <row r="974" ht="20.25" x14ac:dyDescent="0.3"/>
    <row r="975" ht="20.25" x14ac:dyDescent="0.3"/>
    <row r="976" ht="20.25" x14ac:dyDescent="0.3"/>
    <row r="977" ht="20.25" x14ac:dyDescent="0.3"/>
    <row r="978" ht="20.25" x14ac:dyDescent="0.3"/>
    <row r="979" ht="20.25" x14ac:dyDescent="0.3"/>
    <row r="980" ht="20.25" x14ac:dyDescent="0.3"/>
    <row r="981" ht="20.25" x14ac:dyDescent="0.3"/>
    <row r="982" ht="20.25" x14ac:dyDescent="0.3"/>
    <row r="983" ht="20.25" x14ac:dyDescent="0.3"/>
    <row r="984" ht="20.25" x14ac:dyDescent="0.3"/>
    <row r="985" ht="20.25" x14ac:dyDescent="0.3"/>
    <row r="986" ht="20.25" x14ac:dyDescent="0.3"/>
    <row r="987" ht="20.25" x14ac:dyDescent="0.3"/>
    <row r="988" ht="20.25" x14ac:dyDescent="0.3"/>
    <row r="989" ht="20.25" x14ac:dyDescent="0.3"/>
    <row r="990" ht="20.25" x14ac:dyDescent="0.3"/>
    <row r="991" ht="20.25" x14ac:dyDescent="0.3"/>
    <row r="992" ht="20.25" x14ac:dyDescent="0.3"/>
    <row r="993" ht="20.25" x14ac:dyDescent="0.3"/>
    <row r="994" ht="20.25" x14ac:dyDescent="0.3"/>
    <row r="995" ht="20.25" x14ac:dyDescent="0.3"/>
    <row r="996" ht="20.25" x14ac:dyDescent="0.3"/>
    <row r="997" ht="20.25" x14ac:dyDescent="0.3"/>
    <row r="998" ht="20.25" x14ac:dyDescent="0.3"/>
    <row r="999" ht="20.25" x14ac:dyDescent="0.3"/>
    <row r="1000" ht="20.25" x14ac:dyDescent="0.3"/>
    <row r="1001" ht="20.25" x14ac:dyDescent="0.3"/>
    <row r="1002" ht="20.25" x14ac:dyDescent="0.3"/>
    <row r="1003" ht="20.25" x14ac:dyDescent="0.3"/>
    <row r="1004" ht="20.25" x14ac:dyDescent="0.3"/>
    <row r="1005" ht="20.25" x14ac:dyDescent="0.3"/>
  </sheetData>
  <mergeCells count="7">
    <mergeCell ref="A7:I7"/>
    <mergeCell ref="A8:A10"/>
    <mergeCell ref="B8:B10"/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010"/>
  <sheetViews>
    <sheetView topLeftCell="A5" workbookViewId="0">
      <selection activeCell="C12" sqref="C12"/>
    </sheetView>
  </sheetViews>
  <sheetFormatPr defaultRowHeight="15" customHeight="1" x14ac:dyDescent="0.3"/>
  <cols>
    <col min="1" max="1" width="5.75" style="13" customWidth="1"/>
    <col min="2" max="2" width="23" style="13" customWidth="1"/>
    <col min="3" max="3" width="15.125" style="13" customWidth="1"/>
    <col min="4" max="4" width="13.5" style="13" customWidth="1"/>
    <col min="5" max="5" width="11.875" style="13" customWidth="1"/>
    <col min="6" max="6" width="13.75" style="118" customWidth="1"/>
    <col min="7" max="7" width="15.125" style="118" customWidth="1"/>
    <col min="8" max="8" width="16.875" style="13" customWidth="1"/>
    <col min="9" max="9" width="12.125" style="13" customWidth="1"/>
    <col min="10" max="16384" width="9" style="13"/>
  </cols>
  <sheetData>
    <row r="1" spans="1:9" ht="20.25" x14ac:dyDescent="0.3">
      <c r="A1" s="100"/>
      <c r="I1" s="12" t="s">
        <v>11</v>
      </c>
    </row>
    <row r="2" spans="1:9" ht="20.25" x14ac:dyDescent="0.3">
      <c r="A2" s="100"/>
    </row>
    <row r="3" spans="1:9" ht="20.25" customHeight="1" x14ac:dyDescent="0.25">
      <c r="A3" s="15" t="s">
        <v>173</v>
      </c>
      <c r="B3" s="15"/>
      <c r="C3" s="15"/>
      <c r="D3" s="15"/>
      <c r="E3" s="15"/>
      <c r="F3" s="15"/>
      <c r="G3" s="15"/>
      <c r="H3" s="15"/>
      <c r="I3" s="15"/>
    </row>
    <row r="4" spans="1:9" ht="20.25" x14ac:dyDescent="0.25">
      <c r="A4" s="16" t="s">
        <v>96</v>
      </c>
      <c r="B4" s="16"/>
      <c r="C4" s="16"/>
      <c r="D4" s="16"/>
      <c r="E4" s="16"/>
      <c r="F4" s="16"/>
      <c r="G4" s="16"/>
      <c r="H4" s="16"/>
      <c r="I4" s="16"/>
    </row>
    <row r="5" spans="1:9" ht="20.25" customHeight="1" x14ac:dyDescent="0.25">
      <c r="A5" s="119" t="s">
        <v>486</v>
      </c>
      <c r="B5" s="119"/>
      <c r="C5" s="119"/>
      <c r="D5" s="119"/>
      <c r="E5" s="119"/>
      <c r="F5" s="119"/>
      <c r="G5" s="119"/>
      <c r="H5" s="119"/>
      <c r="I5" s="119"/>
    </row>
    <row r="6" spans="1:9" ht="20.25" x14ac:dyDescent="0.25">
      <c r="A6" s="17" t="s">
        <v>487</v>
      </c>
      <c r="B6" s="17"/>
      <c r="C6" s="17"/>
      <c r="D6" s="17"/>
      <c r="E6" s="17"/>
      <c r="F6" s="17"/>
      <c r="G6" s="17"/>
      <c r="H6" s="17"/>
      <c r="I6" s="17"/>
    </row>
    <row r="7" spans="1:9" ht="20.25" x14ac:dyDescent="0.3">
      <c r="A7" s="18"/>
      <c r="B7" s="18"/>
      <c r="C7" s="18"/>
      <c r="D7" s="18"/>
      <c r="E7" s="18"/>
      <c r="F7" s="18"/>
      <c r="G7" s="18"/>
      <c r="H7" s="18"/>
      <c r="I7" s="18"/>
    </row>
    <row r="8" spans="1:9" ht="20.25" x14ac:dyDescent="0.25">
      <c r="A8" s="19" t="s">
        <v>15</v>
      </c>
      <c r="B8" s="19" t="s">
        <v>16</v>
      </c>
      <c r="C8" s="20" t="s">
        <v>17</v>
      </c>
      <c r="D8" s="21" t="s">
        <v>12</v>
      </c>
      <c r="E8" s="22" t="s">
        <v>18</v>
      </c>
      <c r="F8" s="120" t="s">
        <v>19</v>
      </c>
      <c r="G8" s="121" t="s">
        <v>20</v>
      </c>
      <c r="H8" s="22" t="s">
        <v>21</v>
      </c>
      <c r="I8" s="22" t="s">
        <v>22</v>
      </c>
    </row>
    <row r="9" spans="1:9" ht="20.25" x14ac:dyDescent="0.25">
      <c r="A9" s="24"/>
      <c r="B9" s="24"/>
      <c r="C9" s="25" t="s">
        <v>23</v>
      </c>
      <c r="D9" s="26" t="s">
        <v>29</v>
      </c>
      <c r="E9" s="27" t="s">
        <v>24</v>
      </c>
      <c r="F9" s="122" t="s">
        <v>25</v>
      </c>
      <c r="G9" s="123" t="s">
        <v>26</v>
      </c>
      <c r="H9" s="27" t="s">
        <v>27</v>
      </c>
      <c r="I9" s="27" t="s">
        <v>28</v>
      </c>
    </row>
    <row r="10" spans="1:9" ht="20.25" x14ac:dyDescent="0.25">
      <c r="A10" s="29"/>
      <c r="B10" s="29"/>
      <c r="C10" s="25" t="s">
        <v>29</v>
      </c>
      <c r="D10" s="26"/>
      <c r="E10" s="27"/>
      <c r="F10" s="122"/>
      <c r="G10" s="124" t="s">
        <v>29</v>
      </c>
      <c r="H10" s="27"/>
      <c r="I10" s="27" t="s">
        <v>30</v>
      </c>
    </row>
    <row r="11" spans="1:9" ht="20.25" x14ac:dyDescent="0.3">
      <c r="A11" s="104">
        <v>1</v>
      </c>
      <c r="B11" s="32" t="s">
        <v>39</v>
      </c>
      <c r="C11" s="33">
        <v>60000</v>
      </c>
      <c r="D11" s="33">
        <v>60000</v>
      </c>
      <c r="E11" s="31" t="s">
        <v>31</v>
      </c>
      <c r="F11" s="34" t="s">
        <v>150</v>
      </c>
      <c r="G11" s="34" t="s">
        <v>150</v>
      </c>
      <c r="H11" s="32" t="s">
        <v>32</v>
      </c>
      <c r="I11" s="31" t="s">
        <v>33</v>
      </c>
    </row>
    <row r="12" spans="1:9" ht="20.25" x14ac:dyDescent="0.3">
      <c r="A12" s="37"/>
      <c r="B12" s="38" t="s">
        <v>43</v>
      </c>
      <c r="C12" s="39"/>
      <c r="D12" s="39"/>
      <c r="E12" s="37"/>
      <c r="F12" s="49" t="s">
        <v>151</v>
      </c>
      <c r="G12" s="49" t="s">
        <v>151</v>
      </c>
      <c r="H12" s="38"/>
      <c r="I12" s="95" t="s">
        <v>440</v>
      </c>
    </row>
    <row r="13" spans="1:9" ht="20.25" x14ac:dyDescent="0.3">
      <c r="A13" s="37"/>
      <c r="B13" s="38"/>
      <c r="C13" s="39"/>
      <c r="D13" s="39"/>
      <c r="E13" s="37"/>
      <c r="F13" s="49">
        <v>60000</v>
      </c>
      <c r="G13" s="49">
        <v>60000</v>
      </c>
      <c r="H13" s="38"/>
      <c r="I13" s="95">
        <v>244075</v>
      </c>
    </row>
    <row r="14" spans="1:9" ht="20.25" x14ac:dyDescent="0.3">
      <c r="A14" s="37"/>
      <c r="B14" s="44"/>
      <c r="C14" s="45"/>
      <c r="D14" s="45"/>
      <c r="E14" s="43"/>
      <c r="F14" s="46"/>
      <c r="G14" s="46"/>
      <c r="H14" s="44"/>
      <c r="I14" s="106"/>
    </row>
    <row r="15" spans="1:9" ht="20.25" x14ac:dyDescent="0.3">
      <c r="A15" s="104">
        <v>2</v>
      </c>
      <c r="B15" s="32" t="s">
        <v>46</v>
      </c>
      <c r="C15" s="33">
        <v>60000</v>
      </c>
      <c r="D15" s="33">
        <v>60000</v>
      </c>
      <c r="E15" s="31" t="s">
        <v>31</v>
      </c>
      <c r="F15" s="34" t="s">
        <v>129</v>
      </c>
      <c r="G15" s="34" t="s">
        <v>129</v>
      </c>
      <c r="H15" s="32" t="s">
        <v>32</v>
      </c>
      <c r="I15" s="31" t="s">
        <v>33</v>
      </c>
    </row>
    <row r="16" spans="1:9" ht="20.25" x14ac:dyDescent="0.3">
      <c r="A16" s="37"/>
      <c r="B16" s="38" t="s">
        <v>45</v>
      </c>
      <c r="C16" s="39"/>
      <c r="D16" s="39"/>
      <c r="E16" s="37"/>
      <c r="F16" s="49" t="s">
        <v>130</v>
      </c>
      <c r="G16" s="49" t="s">
        <v>130</v>
      </c>
      <c r="H16" s="38"/>
      <c r="I16" s="95" t="s">
        <v>441</v>
      </c>
    </row>
    <row r="17" spans="1:9" ht="20.25" x14ac:dyDescent="0.3">
      <c r="A17" s="37"/>
      <c r="B17" s="38"/>
      <c r="C17" s="39"/>
      <c r="D17" s="39"/>
      <c r="E17" s="37"/>
      <c r="F17" s="49">
        <v>60000</v>
      </c>
      <c r="G17" s="49">
        <v>60000</v>
      </c>
      <c r="H17" s="38"/>
      <c r="I17" s="95">
        <v>244075</v>
      </c>
    </row>
    <row r="18" spans="1:9" ht="20.25" x14ac:dyDescent="0.3">
      <c r="A18" s="43"/>
      <c r="B18" s="44"/>
      <c r="C18" s="45"/>
      <c r="D18" s="45"/>
      <c r="E18" s="43"/>
      <c r="F18" s="46"/>
      <c r="G18" s="46"/>
      <c r="H18" s="44"/>
      <c r="I18" s="106"/>
    </row>
    <row r="19" spans="1:9" ht="20.25" x14ac:dyDescent="0.3">
      <c r="A19" s="104">
        <v>3</v>
      </c>
      <c r="B19" s="32" t="s">
        <v>46</v>
      </c>
      <c r="C19" s="33">
        <v>60000</v>
      </c>
      <c r="D19" s="33">
        <v>60000</v>
      </c>
      <c r="E19" s="31" t="s">
        <v>31</v>
      </c>
      <c r="F19" s="34" t="s">
        <v>126</v>
      </c>
      <c r="G19" s="34" t="s">
        <v>126</v>
      </c>
      <c r="H19" s="32" t="s">
        <v>32</v>
      </c>
      <c r="I19" s="31" t="s">
        <v>33</v>
      </c>
    </row>
    <row r="20" spans="1:9" ht="20.25" x14ac:dyDescent="0.3">
      <c r="A20" s="37"/>
      <c r="B20" s="38" t="s">
        <v>45</v>
      </c>
      <c r="C20" s="39"/>
      <c r="D20" s="39"/>
      <c r="E20" s="37"/>
      <c r="F20" s="49" t="s">
        <v>127</v>
      </c>
      <c r="G20" s="49" t="s">
        <v>127</v>
      </c>
      <c r="H20" s="38"/>
      <c r="I20" s="95" t="s">
        <v>442</v>
      </c>
    </row>
    <row r="21" spans="1:9" ht="20.25" x14ac:dyDescent="0.3">
      <c r="A21" s="37"/>
      <c r="B21" s="38"/>
      <c r="C21" s="39"/>
      <c r="D21" s="39"/>
      <c r="E21" s="37"/>
      <c r="F21" s="49">
        <v>60000</v>
      </c>
      <c r="G21" s="49">
        <v>60000</v>
      </c>
      <c r="H21" s="38"/>
      <c r="I21" s="95">
        <v>244075</v>
      </c>
    </row>
    <row r="22" spans="1:9" ht="20.25" x14ac:dyDescent="0.3">
      <c r="A22" s="43"/>
      <c r="C22" s="45"/>
      <c r="D22" s="45"/>
      <c r="E22" s="43"/>
      <c r="F22" s="46"/>
      <c r="G22" s="61"/>
      <c r="H22" s="44"/>
      <c r="I22" s="47"/>
    </row>
    <row r="23" spans="1:9" ht="20.25" x14ac:dyDescent="0.3">
      <c r="A23" s="104">
        <v>4</v>
      </c>
      <c r="B23" s="32" t="s">
        <v>46</v>
      </c>
      <c r="C23" s="33">
        <v>60000</v>
      </c>
      <c r="D23" s="33">
        <v>60000</v>
      </c>
      <c r="E23" s="31" t="s">
        <v>31</v>
      </c>
      <c r="F23" s="34" t="s">
        <v>132</v>
      </c>
      <c r="G23" s="34" t="s">
        <v>132</v>
      </c>
      <c r="H23" s="32" t="s">
        <v>32</v>
      </c>
      <c r="I23" s="31" t="s">
        <v>33</v>
      </c>
    </row>
    <row r="24" spans="1:9" ht="20.25" x14ac:dyDescent="0.3">
      <c r="A24" s="37"/>
      <c r="B24" s="38" t="s">
        <v>45</v>
      </c>
      <c r="C24" s="39"/>
      <c r="D24" s="39"/>
      <c r="E24" s="37"/>
      <c r="F24" s="49" t="s">
        <v>133</v>
      </c>
      <c r="G24" s="49" t="s">
        <v>133</v>
      </c>
      <c r="H24" s="38"/>
      <c r="I24" s="95" t="s">
        <v>443</v>
      </c>
    </row>
    <row r="25" spans="1:9" ht="20.25" x14ac:dyDescent="0.3">
      <c r="A25" s="37"/>
      <c r="B25" s="109"/>
      <c r="C25" s="39"/>
      <c r="D25" s="39"/>
      <c r="E25" s="37"/>
      <c r="F25" s="49">
        <v>60000</v>
      </c>
      <c r="G25" s="49">
        <v>60000</v>
      </c>
      <c r="H25" s="38"/>
      <c r="I25" s="95">
        <v>244075</v>
      </c>
    </row>
    <row r="26" spans="1:9" ht="20.25" x14ac:dyDescent="0.3">
      <c r="A26" s="43"/>
      <c r="B26" s="110"/>
      <c r="C26" s="45"/>
      <c r="D26" s="45"/>
      <c r="E26" s="43"/>
      <c r="F26" s="46"/>
      <c r="G26" s="61"/>
      <c r="H26" s="44"/>
      <c r="I26" s="47"/>
    </row>
    <row r="27" spans="1:9" ht="20.25" x14ac:dyDescent="0.3">
      <c r="A27" s="104">
        <v>5</v>
      </c>
      <c r="B27" s="32" t="s">
        <v>44</v>
      </c>
      <c r="C27" s="33">
        <v>60000</v>
      </c>
      <c r="D27" s="33">
        <v>60000</v>
      </c>
      <c r="E27" s="31" t="s">
        <v>31</v>
      </c>
      <c r="F27" s="34" t="s">
        <v>138</v>
      </c>
      <c r="G27" s="34" t="s">
        <v>138</v>
      </c>
      <c r="H27" s="32" t="s">
        <v>32</v>
      </c>
      <c r="I27" s="31" t="s">
        <v>33</v>
      </c>
    </row>
    <row r="28" spans="1:9" ht="20.25" x14ac:dyDescent="0.3">
      <c r="A28" s="37"/>
      <c r="B28" s="38" t="s">
        <v>45</v>
      </c>
      <c r="C28" s="39"/>
      <c r="D28" s="39"/>
      <c r="E28" s="37"/>
      <c r="F28" s="49" t="s">
        <v>139</v>
      </c>
      <c r="G28" s="49" t="s">
        <v>139</v>
      </c>
      <c r="H28" s="38"/>
      <c r="I28" s="95" t="s">
        <v>444</v>
      </c>
    </row>
    <row r="29" spans="1:9" ht="20.25" x14ac:dyDescent="0.3">
      <c r="A29" s="37"/>
      <c r="B29" s="109"/>
      <c r="C29" s="39"/>
      <c r="D29" s="39"/>
      <c r="E29" s="37"/>
      <c r="F29" s="49">
        <v>60000</v>
      </c>
      <c r="G29" s="49">
        <v>60000</v>
      </c>
      <c r="H29" s="38"/>
      <c r="I29" s="95">
        <v>244075</v>
      </c>
    </row>
    <row r="30" spans="1:9" ht="20.25" x14ac:dyDescent="0.3">
      <c r="A30" s="43"/>
      <c r="B30" s="110"/>
      <c r="C30" s="45"/>
      <c r="D30" s="45"/>
      <c r="E30" s="43"/>
      <c r="F30" s="46"/>
      <c r="G30" s="61"/>
      <c r="H30" s="44"/>
      <c r="I30" s="47"/>
    </row>
    <row r="31" spans="1:9" ht="20.25" x14ac:dyDescent="0.3">
      <c r="A31" s="104">
        <v>6</v>
      </c>
      <c r="B31" s="32" t="s">
        <v>44</v>
      </c>
      <c r="C31" s="33">
        <v>23200</v>
      </c>
      <c r="D31" s="33">
        <v>23200</v>
      </c>
      <c r="E31" s="31" t="s">
        <v>31</v>
      </c>
      <c r="F31" s="34" t="s">
        <v>141</v>
      </c>
      <c r="G31" s="34" t="s">
        <v>141</v>
      </c>
      <c r="H31" s="32" t="s">
        <v>32</v>
      </c>
      <c r="I31" s="31" t="s">
        <v>33</v>
      </c>
    </row>
    <row r="32" spans="1:9" ht="20.25" x14ac:dyDescent="0.3">
      <c r="A32" s="37"/>
      <c r="B32" s="38" t="s">
        <v>45</v>
      </c>
      <c r="C32" s="39"/>
      <c r="D32" s="39"/>
      <c r="E32" s="37"/>
      <c r="F32" s="49" t="s">
        <v>142</v>
      </c>
      <c r="G32" s="49" t="s">
        <v>142</v>
      </c>
      <c r="H32" s="38"/>
      <c r="I32" s="95" t="s">
        <v>445</v>
      </c>
    </row>
    <row r="33" spans="1:9" ht="20.25" x14ac:dyDescent="0.3">
      <c r="A33" s="37"/>
      <c r="B33" s="109"/>
      <c r="C33" s="39"/>
      <c r="D33" s="39"/>
      <c r="E33" s="37"/>
      <c r="F33" s="41">
        <v>23200</v>
      </c>
      <c r="G33" s="41">
        <v>23200</v>
      </c>
      <c r="H33" s="38"/>
      <c r="I33" s="95">
        <v>244075</v>
      </c>
    </row>
    <row r="34" spans="1:9" ht="20.25" x14ac:dyDescent="0.3">
      <c r="A34" s="48"/>
      <c r="B34" s="38"/>
      <c r="C34" s="39"/>
      <c r="D34" s="39"/>
      <c r="E34" s="37"/>
      <c r="F34" s="49"/>
      <c r="G34" s="41"/>
      <c r="H34" s="38"/>
      <c r="I34" s="95"/>
    </row>
    <row r="35" spans="1:9" ht="20.25" x14ac:dyDescent="0.3">
      <c r="A35" s="112">
        <v>7</v>
      </c>
      <c r="B35" s="32" t="s">
        <v>44</v>
      </c>
      <c r="C35" s="33">
        <v>60000</v>
      </c>
      <c r="D35" s="33">
        <v>60000</v>
      </c>
      <c r="E35" s="31" t="s">
        <v>31</v>
      </c>
      <c r="F35" s="34" t="s">
        <v>135</v>
      </c>
      <c r="G35" s="34" t="s">
        <v>135</v>
      </c>
      <c r="H35" s="32" t="s">
        <v>32</v>
      </c>
      <c r="I35" s="31" t="s">
        <v>33</v>
      </c>
    </row>
    <row r="36" spans="1:9" ht="20.25" x14ac:dyDescent="0.3">
      <c r="A36" s="48"/>
      <c r="B36" s="38" t="s">
        <v>45</v>
      </c>
      <c r="C36" s="39"/>
      <c r="D36" s="39"/>
      <c r="E36" s="37"/>
      <c r="F36" s="49" t="s">
        <v>136</v>
      </c>
      <c r="G36" s="49" t="s">
        <v>136</v>
      </c>
      <c r="H36" s="38"/>
      <c r="I36" s="95" t="s">
        <v>446</v>
      </c>
    </row>
    <row r="37" spans="1:9" ht="20.25" x14ac:dyDescent="0.3">
      <c r="A37" s="48"/>
      <c r="B37" s="38"/>
      <c r="C37" s="39"/>
      <c r="D37" s="39"/>
      <c r="E37" s="37"/>
      <c r="F37" s="49">
        <v>60000</v>
      </c>
      <c r="G37" s="49">
        <v>60000</v>
      </c>
      <c r="H37" s="38"/>
      <c r="I37" s="95">
        <v>244075</v>
      </c>
    </row>
    <row r="38" spans="1:9" ht="20.25" x14ac:dyDescent="0.3">
      <c r="A38" s="51"/>
      <c r="B38" s="44"/>
      <c r="C38" s="45"/>
      <c r="D38" s="45"/>
      <c r="E38" s="43"/>
      <c r="F38" s="46"/>
      <c r="G38" s="61"/>
      <c r="H38" s="44"/>
      <c r="I38" s="95"/>
    </row>
    <row r="39" spans="1:9" ht="20.25" x14ac:dyDescent="0.3">
      <c r="A39" s="112">
        <v>8</v>
      </c>
      <c r="B39" s="32" t="s">
        <v>447</v>
      </c>
      <c r="C39" s="52">
        <v>23200</v>
      </c>
      <c r="D39" s="33">
        <v>23200</v>
      </c>
      <c r="E39" s="31" t="s">
        <v>31</v>
      </c>
      <c r="F39" s="98" t="s">
        <v>93</v>
      </c>
      <c r="G39" s="97" t="s">
        <v>93</v>
      </c>
      <c r="H39" s="32" t="s">
        <v>32</v>
      </c>
      <c r="I39" s="31" t="s">
        <v>52</v>
      </c>
    </row>
    <row r="40" spans="1:9" ht="20.25" x14ac:dyDescent="0.3">
      <c r="A40" s="48"/>
      <c r="B40" s="38" t="s">
        <v>448</v>
      </c>
      <c r="C40" s="53"/>
      <c r="D40" s="39"/>
      <c r="E40" s="54"/>
      <c r="F40" s="41">
        <v>23200</v>
      </c>
      <c r="G40" s="41">
        <v>23200</v>
      </c>
      <c r="H40" s="38"/>
      <c r="I40" s="95" t="s">
        <v>182</v>
      </c>
    </row>
    <row r="41" spans="1:9" ht="20.25" x14ac:dyDescent="0.3">
      <c r="A41" s="48"/>
      <c r="B41" s="38" t="s">
        <v>217</v>
      </c>
      <c r="C41" s="53"/>
      <c r="D41" s="39"/>
      <c r="E41" s="54"/>
      <c r="F41" s="49"/>
      <c r="G41" s="49"/>
      <c r="H41" s="38"/>
      <c r="I41" s="95">
        <v>244076</v>
      </c>
    </row>
    <row r="42" spans="1:9" ht="20.25" x14ac:dyDescent="0.3">
      <c r="A42" s="48"/>
      <c r="B42" s="44"/>
      <c r="C42" s="55"/>
      <c r="D42" s="45"/>
      <c r="E42" s="43"/>
      <c r="F42" s="46"/>
      <c r="G42" s="61"/>
      <c r="H42" s="44"/>
      <c r="I42" s="47"/>
    </row>
    <row r="43" spans="1:9" ht="20.25" x14ac:dyDescent="0.3">
      <c r="A43" s="112">
        <v>9</v>
      </c>
      <c r="B43" s="32" t="s">
        <v>449</v>
      </c>
      <c r="C43" s="52">
        <v>21370</v>
      </c>
      <c r="D43" s="33">
        <v>21370</v>
      </c>
      <c r="E43" s="31" t="s">
        <v>31</v>
      </c>
      <c r="F43" s="34" t="s">
        <v>450</v>
      </c>
      <c r="G43" s="35" t="s">
        <v>450</v>
      </c>
      <c r="H43" s="32" t="s">
        <v>32</v>
      </c>
      <c r="I43" s="31" t="s">
        <v>52</v>
      </c>
    </row>
    <row r="44" spans="1:9" ht="20.25" x14ac:dyDescent="0.3">
      <c r="A44" s="48"/>
      <c r="B44" s="38"/>
      <c r="C44" s="53"/>
      <c r="D44" s="39"/>
      <c r="E44" s="54"/>
      <c r="F44" s="49">
        <v>21370</v>
      </c>
      <c r="G44" s="49">
        <v>21370</v>
      </c>
      <c r="H44" s="38"/>
      <c r="I44" s="95" t="s">
        <v>183</v>
      </c>
    </row>
    <row r="45" spans="1:9" ht="20.25" x14ac:dyDescent="0.3">
      <c r="A45" s="48"/>
      <c r="B45" s="38"/>
      <c r="C45" s="53"/>
      <c r="D45" s="39"/>
      <c r="E45" s="54"/>
      <c r="F45" s="49"/>
      <c r="G45" s="41"/>
      <c r="H45" s="38"/>
      <c r="I45" s="95">
        <v>244078</v>
      </c>
    </row>
    <row r="46" spans="1:9" ht="20.25" x14ac:dyDescent="0.3">
      <c r="A46" s="51"/>
      <c r="B46" s="44"/>
      <c r="C46" s="55"/>
      <c r="D46" s="45"/>
      <c r="E46" s="56"/>
      <c r="F46" s="46"/>
      <c r="G46" s="61"/>
      <c r="H46" s="44"/>
      <c r="I46" s="47"/>
    </row>
    <row r="47" spans="1:9" ht="20.25" x14ac:dyDescent="0.3">
      <c r="A47" s="104">
        <v>10</v>
      </c>
      <c r="B47" s="32" t="s">
        <v>314</v>
      </c>
      <c r="C47" s="33">
        <v>30000</v>
      </c>
      <c r="D47" s="33">
        <v>30000</v>
      </c>
      <c r="E47" s="31" t="s">
        <v>31</v>
      </c>
      <c r="F47" s="34" t="s">
        <v>451</v>
      </c>
      <c r="G47" s="34" t="s">
        <v>451</v>
      </c>
      <c r="H47" s="32" t="s">
        <v>32</v>
      </c>
      <c r="I47" s="36" t="s">
        <v>48</v>
      </c>
    </row>
    <row r="48" spans="1:9" ht="20.25" x14ac:dyDescent="0.3">
      <c r="A48" s="105"/>
      <c r="B48" s="38" t="s">
        <v>452</v>
      </c>
      <c r="C48" s="39"/>
      <c r="D48" s="39"/>
      <c r="E48" s="37"/>
      <c r="F48" s="49" t="s">
        <v>453</v>
      </c>
      <c r="G48" s="49" t="s">
        <v>453</v>
      </c>
      <c r="H48" s="38"/>
      <c r="I48" s="86" t="s">
        <v>188</v>
      </c>
    </row>
    <row r="49" spans="1:9" ht="20.25" x14ac:dyDescent="0.3">
      <c r="A49" s="37"/>
      <c r="B49" s="38" t="s">
        <v>454</v>
      </c>
      <c r="C49" s="39"/>
      <c r="D49" s="39"/>
      <c r="E49" s="37"/>
      <c r="F49" s="49">
        <v>30000</v>
      </c>
      <c r="G49" s="49">
        <v>30000</v>
      </c>
      <c r="H49" s="38"/>
      <c r="I49" s="42">
        <v>244078</v>
      </c>
    </row>
    <row r="50" spans="1:9" ht="20.25" x14ac:dyDescent="0.3">
      <c r="A50" s="37"/>
      <c r="B50" s="38" t="s">
        <v>456</v>
      </c>
      <c r="C50" s="39"/>
      <c r="D50" s="39"/>
      <c r="E50" s="37"/>
      <c r="F50" s="49"/>
      <c r="G50" s="41"/>
      <c r="H50" s="38"/>
      <c r="I50" s="42"/>
    </row>
    <row r="51" spans="1:9" ht="20.25" x14ac:dyDescent="0.3">
      <c r="A51" s="37"/>
      <c r="B51" s="38" t="s">
        <v>457</v>
      </c>
      <c r="C51" s="39"/>
      <c r="D51" s="39"/>
      <c r="E51" s="37"/>
      <c r="F51" s="49"/>
      <c r="G51" s="41"/>
      <c r="H51" s="38"/>
      <c r="I51" s="42"/>
    </row>
    <row r="52" spans="1:9" ht="20.25" x14ac:dyDescent="0.3">
      <c r="A52" s="43"/>
      <c r="B52" s="44"/>
      <c r="C52" s="45"/>
      <c r="D52" s="45"/>
      <c r="E52" s="43"/>
      <c r="F52" s="46"/>
      <c r="G52" s="61"/>
      <c r="H52" s="44"/>
      <c r="I52" s="47"/>
    </row>
    <row r="53" spans="1:9" ht="20.25" x14ac:dyDescent="0.3">
      <c r="A53" s="112">
        <v>11</v>
      </c>
      <c r="B53" s="32" t="s">
        <v>107</v>
      </c>
      <c r="C53" s="33">
        <v>28000</v>
      </c>
      <c r="D53" s="33">
        <v>28000</v>
      </c>
      <c r="E53" s="31" t="s">
        <v>31</v>
      </c>
      <c r="F53" s="34" t="s">
        <v>458</v>
      </c>
      <c r="G53" s="34" t="s">
        <v>458</v>
      </c>
      <c r="H53" s="32" t="s">
        <v>32</v>
      </c>
      <c r="I53" s="36" t="s">
        <v>48</v>
      </c>
    </row>
    <row r="54" spans="1:9" ht="20.25" x14ac:dyDescent="0.3">
      <c r="A54" s="48"/>
      <c r="B54" s="38" t="s">
        <v>108</v>
      </c>
      <c r="C54" s="39"/>
      <c r="D54" s="39"/>
      <c r="E54" s="37"/>
      <c r="F54" s="49">
        <v>28000</v>
      </c>
      <c r="G54" s="49">
        <v>28000</v>
      </c>
      <c r="H54" s="38"/>
      <c r="I54" s="42" t="s">
        <v>191</v>
      </c>
    </row>
    <row r="55" spans="1:9" ht="20.25" x14ac:dyDescent="0.3">
      <c r="A55" s="48"/>
      <c r="B55" s="38"/>
      <c r="C55" s="39"/>
      <c r="D55" s="39"/>
      <c r="E55" s="37"/>
      <c r="F55" s="49"/>
      <c r="G55" s="41"/>
      <c r="H55" s="38"/>
      <c r="I55" s="42">
        <v>244082</v>
      </c>
    </row>
    <row r="56" spans="1:9" ht="20.25" x14ac:dyDescent="0.3">
      <c r="A56" s="51"/>
      <c r="B56" s="44"/>
      <c r="C56" s="45"/>
      <c r="D56" s="45"/>
      <c r="E56" s="43"/>
      <c r="F56" s="46"/>
      <c r="G56" s="61"/>
      <c r="H56" s="44"/>
      <c r="I56" s="47"/>
    </row>
    <row r="57" spans="1:9" ht="20.25" x14ac:dyDescent="0.3">
      <c r="A57" s="112">
        <v>12</v>
      </c>
      <c r="B57" s="32" t="s">
        <v>459</v>
      </c>
      <c r="C57" s="33">
        <v>6000</v>
      </c>
      <c r="D57" s="33">
        <v>6000</v>
      </c>
      <c r="E57" s="31" t="s">
        <v>31</v>
      </c>
      <c r="F57" s="34" t="s">
        <v>450</v>
      </c>
      <c r="G57" s="34" t="s">
        <v>450</v>
      </c>
      <c r="H57" s="32" t="s">
        <v>32</v>
      </c>
      <c r="I57" s="36" t="s">
        <v>48</v>
      </c>
    </row>
    <row r="58" spans="1:9" ht="20.25" x14ac:dyDescent="0.3">
      <c r="A58" s="48"/>
      <c r="B58" s="38"/>
      <c r="C58" s="39"/>
      <c r="D58" s="39"/>
      <c r="E58" s="37"/>
      <c r="F58" s="49">
        <v>6000</v>
      </c>
      <c r="G58" s="49">
        <v>6000</v>
      </c>
      <c r="H58" s="38"/>
      <c r="I58" s="42" t="s">
        <v>201</v>
      </c>
    </row>
    <row r="59" spans="1:9" ht="20.25" x14ac:dyDescent="0.3">
      <c r="A59" s="48"/>
      <c r="B59" s="38"/>
      <c r="C59" s="39"/>
      <c r="D59" s="39"/>
      <c r="E59" s="37"/>
      <c r="F59" s="49"/>
      <c r="G59" s="41"/>
      <c r="H59" s="38"/>
      <c r="I59" s="42">
        <v>244082</v>
      </c>
    </row>
    <row r="60" spans="1:9" ht="20.25" x14ac:dyDescent="0.3">
      <c r="A60" s="48"/>
      <c r="B60" s="38"/>
      <c r="C60" s="39"/>
      <c r="D60" s="39"/>
      <c r="E60" s="37"/>
      <c r="F60" s="49"/>
      <c r="G60" s="41"/>
      <c r="H60" s="38"/>
      <c r="I60" s="42"/>
    </row>
    <row r="61" spans="1:9" ht="20.25" x14ac:dyDescent="0.3">
      <c r="A61" s="112">
        <v>13</v>
      </c>
      <c r="B61" s="32" t="s">
        <v>460</v>
      </c>
      <c r="C61" s="33">
        <v>7900</v>
      </c>
      <c r="D61" s="33">
        <v>7900</v>
      </c>
      <c r="E61" s="31" t="s">
        <v>31</v>
      </c>
      <c r="F61" s="34" t="s">
        <v>64</v>
      </c>
      <c r="G61" s="34" t="s">
        <v>64</v>
      </c>
      <c r="H61" s="32" t="s">
        <v>32</v>
      </c>
      <c r="I61" s="36" t="s">
        <v>66</v>
      </c>
    </row>
    <row r="62" spans="1:9" ht="20.25" x14ac:dyDescent="0.3">
      <c r="A62" s="48"/>
      <c r="B62" s="38" t="s">
        <v>461</v>
      </c>
      <c r="C62" s="39"/>
      <c r="D62" s="39"/>
      <c r="E62" s="37"/>
      <c r="F62" s="49" t="s">
        <v>65</v>
      </c>
      <c r="G62" s="49" t="s">
        <v>65</v>
      </c>
      <c r="H62" s="38"/>
      <c r="I62" s="42" t="s">
        <v>462</v>
      </c>
    </row>
    <row r="63" spans="1:9" ht="20.25" x14ac:dyDescent="0.3">
      <c r="A63" s="48"/>
      <c r="B63" s="38" t="s">
        <v>463</v>
      </c>
      <c r="C63" s="39"/>
      <c r="D63" s="39"/>
      <c r="E63" s="37"/>
      <c r="F63" s="49">
        <v>7900</v>
      </c>
      <c r="G63" s="49">
        <v>7900</v>
      </c>
      <c r="H63" s="38"/>
      <c r="I63" s="42">
        <v>244082</v>
      </c>
    </row>
    <row r="64" spans="1:9" ht="20.25" x14ac:dyDescent="0.3">
      <c r="A64" s="51"/>
      <c r="B64" s="44"/>
      <c r="C64" s="45"/>
      <c r="D64" s="45"/>
      <c r="E64" s="43"/>
      <c r="F64" s="46"/>
      <c r="G64" s="61"/>
      <c r="H64" s="44"/>
      <c r="I64" s="47"/>
    </row>
    <row r="65" spans="1:9" ht="20.25" x14ac:dyDescent="0.3">
      <c r="A65" s="112">
        <v>14</v>
      </c>
      <c r="B65" s="32" t="s">
        <v>464</v>
      </c>
      <c r="C65" s="33">
        <v>3000</v>
      </c>
      <c r="D65" s="33">
        <v>3000</v>
      </c>
      <c r="E65" s="31" t="s">
        <v>31</v>
      </c>
      <c r="F65" s="34" t="s">
        <v>75</v>
      </c>
      <c r="G65" s="34" t="s">
        <v>75</v>
      </c>
      <c r="H65" s="32" t="s">
        <v>32</v>
      </c>
      <c r="I65" s="36" t="s">
        <v>33</v>
      </c>
    </row>
    <row r="66" spans="1:9" ht="20.25" x14ac:dyDescent="0.3">
      <c r="A66" s="48"/>
      <c r="B66" s="38" t="s">
        <v>465</v>
      </c>
      <c r="C66" s="39"/>
      <c r="D66" s="39"/>
      <c r="E66" s="37"/>
      <c r="F66" s="49">
        <v>3000</v>
      </c>
      <c r="G66" s="49">
        <v>3000</v>
      </c>
      <c r="H66" s="38"/>
      <c r="I66" s="42" t="s">
        <v>466</v>
      </c>
    </row>
    <row r="67" spans="1:9" ht="20.25" x14ac:dyDescent="0.3">
      <c r="A67" s="48"/>
      <c r="B67" s="38" t="s">
        <v>467</v>
      </c>
      <c r="C67" s="39"/>
      <c r="D67" s="39"/>
      <c r="E67" s="37"/>
      <c r="F67" s="49"/>
      <c r="G67" s="49"/>
      <c r="H67" s="38"/>
      <c r="I67" s="42">
        <v>244082</v>
      </c>
    </row>
    <row r="68" spans="1:9" ht="20.25" x14ac:dyDescent="0.3">
      <c r="A68" s="51"/>
      <c r="B68" s="44"/>
      <c r="C68" s="45"/>
      <c r="D68" s="45"/>
      <c r="E68" s="43"/>
      <c r="F68" s="46"/>
      <c r="G68" s="61"/>
      <c r="H68" s="44"/>
      <c r="I68" s="47"/>
    </row>
    <row r="69" spans="1:9" ht="20.25" x14ac:dyDescent="0.3">
      <c r="A69" s="112">
        <v>15</v>
      </c>
      <c r="B69" s="32" t="s">
        <v>468</v>
      </c>
      <c r="C69" s="33">
        <v>499000</v>
      </c>
      <c r="D69" s="33">
        <v>500035</v>
      </c>
      <c r="E69" s="31" t="s">
        <v>31</v>
      </c>
      <c r="F69" s="34" t="s">
        <v>469</v>
      </c>
      <c r="G69" s="34" t="s">
        <v>469</v>
      </c>
      <c r="H69" s="32" t="s">
        <v>32</v>
      </c>
      <c r="I69" s="36" t="s">
        <v>66</v>
      </c>
    </row>
    <row r="70" spans="1:9" ht="20.25" x14ac:dyDescent="0.3">
      <c r="A70" s="48"/>
      <c r="B70" s="38" t="s">
        <v>470</v>
      </c>
      <c r="C70" s="39"/>
      <c r="D70" s="39"/>
      <c r="E70" s="37"/>
      <c r="F70" s="49">
        <v>499000</v>
      </c>
      <c r="G70" s="49">
        <v>499000</v>
      </c>
      <c r="H70" s="38"/>
      <c r="I70" s="42" t="s">
        <v>471</v>
      </c>
    </row>
    <row r="71" spans="1:9" ht="20.25" x14ac:dyDescent="0.3">
      <c r="A71" s="48"/>
      <c r="B71" s="38" t="s">
        <v>472</v>
      </c>
      <c r="C71" s="39"/>
      <c r="D71" s="39"/>
      <c r="E71" s="37"/>
      <c r="F71" s="49"/>
      <c r="G71" s="41"/>
      <c r="H71" s="38"/>
      <c r="I71" s="42">
        <v>244083</v>
      </c>
    </row>
    <row r="72" spans="1:9" ht="20.25" x14ac:dyDescent="0.3">
      <c r="A72" s="51"/>
      <c r="B72" s="44"/>
      <c r="C72" s="45"/>
      <c r="D72" s="45"/>
      <c r="E72" s="43"/>
      <c r="F72" s="46"/>
      <c r="G72" s="61"/>
      <c r="H72" s="44"/>
      <c r="I72" s="47"/>
    </row>
    <row r="73" spans="1:9" ht="20.25" x14ac:dyDescent="0.3">
      <c r="A73" s="112">
        <v>16</v>
      </c>
      <c r="B73" s="32" t="s">
        <v>473</v>
      </c>
      <c r="C73" s="33">
        <v>47328</v>
      </c>
      <c r="D73" s="33">
        <v>47328</v>
      </c>
      <c r="E73" s="31" t="s">
        <v>31</v>
      </c>
      <c r="F73" s="34" t="s">
        <v>55</v>
      </c>
      <c r="G73" s="34" t="s">
        <v>55</v>
      </c>
      <c r="H73" s="32" t="s">
        <v>32</v>
      </c>
      <c r="I73" s="36" t="s">
        <v>52</v>
      </c>
    </row>
    <row r="74" spans="1:9" ht="20.25" x14ac:dyDescent="0.3">
      <c r="A74" s="48"/>
      <c r="B74" s="38" t="s">
        <v>474</v>
      </c>
      <c r="C74" s="39"/>
      <c r="D74" s="39"/>
      <c r="E74" s="37"/>
      <c r="F74" s="49">
        <v>47328</v>
      </c>
      <c r="G74" s="49">
        <v>47328</v>
      </c>
      <c r="H74" s="38"/>
      <c r="I74" s="42" t="s">
        <v>211</v>
      </c>
    </row>
    <row r="75" spans="1:9" ht="20.25" x14ac:dyDescent="0.3">
      <c r="A75" s="48"/>
      <c r="B75" s="38"/>
      <c r="C75" s="39"/>
      <c r="D75" s="39"/>
      <c r="E75" s="37"/>
      <c r="F75" s="49"/>
      <c r="G75" s="49"/>
      <c r="H75" s="38"/>
      <c r="I75" s="42">
        <v>244085</v>
      </c>
    </row>
    <row r="76" spans="1:9" ht="20.25" x14ac:dyDescent="0.3">
      <c r="A76" s="48"/>
      <c r="B76" s="38"/>
      <c r="C76" s="39"/>
      <c r="D76" s="39"/>
      <c r="E76" s="37"/>
      <c r="F76" s="49"/>
      <c r="G76" s="49"/>
      <c r="H76" s="38"/>
      <c r="I76" s="42"/>
    </row>
    <row r="77" spans="1:9" ht="20.25" x14ac:dyDescent="0.3">
      <c r="A77" s="112">
        <v>17</v>
      </c>
      <c r="B77" s="32" t="s">
        <v>473</v>
      </c>
      <c r="C77" s="33">
        <v>41412</v>
      </c>
      <c r="D77" s="33">
        <v>41412</v>
      </c>
      <c r="E77" s="31" t="s">
        <v>31</v>
      </c>
      <c r="F77" s="34" t="s">
        <v>55</v>
      </c>
      <c r="G77" s="34" t="s">
        <v>55</v>
      </c>
      <c r="H77" s="32" t="s">
        <v>32</v>
      </c>
      <c r="I77" s="31" t="s">
        <v>48</v>
      </c>
    </row>
    <row r="78" spans="1:9" ht="20.25" x14ac:dyDescent="0.3">
      <c r="A78" s="48"/>
      <c r="B78" s="38" t="s">
        <v>475</v>
      </c>
      <c r="C78" s="39"/>
      <c r="D78" s="39"/>
      <c r="E78" s="37"/>
      <c r="F78" s="49">
        <v>41412</v>
      </c>
      <c r="G78" s="49">
        <v>41412</v>
      </c>
      <c r="H78" s="38"/>
      <c r="I78" s="95" t="s">
        <v>215</v>
      </c>
    </row>
    <row r="79" spans="1:9" ht="20.25" x14ac:dyDescent="0.3">
      <c r="A79" s="48"/>
      <c r="B79" s="38"/>
      <c r="C79" s="39"/>
      <c r="D79" s="39"/>
      <c r="E79" s="37"/>
      <c r="F79" s="49"/>
      <c r="G79" s="41"/>
      <c r="H79" s="38"/>
      <c r="I79" s="95">
        <v>244085</v>
      </c>
    </row>
    <row r="80" spans="1:9" ht="20.25" x14ac:dyDescent="0.3">
      <c r="A80" s="51"/>
      <c r="B80" s="44"/>
      <c r="C80" s="45"/>
      <c r="D80" s="45"/>
      <c r="E80" s="43"/>
      <c r="F80" s="46"/>
      <c r="G80" s="61"/>
      <c r="H80" s="44"/>
      <c r="I80" s="95"/>
    </row>
    <row r="81" spans="1:9" ht="20.25" x14ac:dyDescent="0.3">
      <c r="A81" s="112">
        <v>18</v>
      </c>
      <c r="B81" s="32" t="s">
        <v>473</v>
      </c>
      <c r="C81" s="52">
        <v>69020</v>
      </c>
      <c r="D81" s="33">
        <v>69020</v>
      </c>
      <c r="E81" s="31" t="s">
        <v>31</v>
      </c>
      <c r="F81" s="34" t="s">
        <v>55</v>
      </c>
      <c r="G81" s="34" t="s">
        <v>55</v>
      </c>
      <c r="H81" s="32" t="s">
        <v>32</v>
      </c>
      <c r="I81" s="31" t="s">
        <v>48</v>
      </c>
    </row>
    <row r="82" spans="1:9" ht="20.25" x14ac:dyDescent="0.3">
      <c r="A82" s="48"/>
      <c r="B82" s="38" t="s">
        <v>476</v>
      </c>
      <c r="C82" s="53"/>
      <c r="D82" s="39"/>
      <c r="E82" s="54"/>
      <c r="F82" s="41">
        <v>69020</v>
      </c>
      <c r="G82" s="41">
        <v>69020</v>
      </c>
      <c r="H82" s="38"/>
      <c r="I82" s="95" t="s">
        <v>228</v>
      </c>
    </row>
    <row r="83" spans="1:9" ht="20.25" x14ac:dyDescent="0.3">
      <c r="A83" s="48"/>
      <c r="B83" s="38"/>
      <c r="C83" s="53"/>
      <c r="D83" s="39"/>
      <c r="E83" s="54"/>
      <c r="F83" s="49"/>
      <c r="G83" s="49"/>
      <c r="H83" s="38"/>
      <c r="I83" s="95">
        <v>244085</v>
      </c>
    </row>
    <row r="84" spans="1:9" ht="20.25" x14ac:dyDescent="0.3">
      <c r="A84" s="48"/>
      <c r="B84" s="44"/>
      <c r="C84" s="55"/>
      <c r="D84" s="45"/>
      <c r="E84" s="43"/>
      <c r="F84" s="46"/>
      <c r="G84" s="61"/>
      <c r="H84" s="44"/>
      <c r="I84" s="47"/>
    </row>
    <row r="85" spans="1:9" ht="20.25" x14ac:dyDescent="0.3">
      <c r="A85" s="112">
        <v>19</v>
      </c>
      <c r="B85" s="32" t="s">
        <v>473</v>
      </c>
      <c r="C85" s="52">
        <v>45356</v>
      </c>
      <c r="D85" s="33">
        <v>45356</v>
      </c>
      <c r="E85" s="31" t="s">
        <v>31</v>
      </c>
      <c r="F85" s="34" t="s">
        <v>55</v>
      </c>
      <c r="G85" s="34" t="s">
        <v>55</v>
      </c>
      <c r="H85" s="32" t="s">
        <v>32</v>
      </c>
      <c r="I85" s="31" t="s">
        <v>48</v>
      </c>
    </row>
    <row r="86" spans="1:9" ht="20.25" x14ac:dyDescent="0.3">
      <c r="A86" s="48"/>
      <c r="B86" s="38" t="s">
        <v>477</v>
      </c>
      <c r="C86" s="53"/>
      <c r="D86" s="39"/>
      <c r="E86" s="54"/>
      <c r="F86" s="49">
        <v>45356</v>
      </c>
      <c r="G86" s="49">
        <v>45356</v>
      </c>
      <c r="H86" s="38"/>
      <c r="I86" s="95" t="s">
        <v>233</v>
      </c>
    </row>
    <row r="87" spans="1:9" ht="20.25" x14ac:dyDescent="0.3">
      <c r="A87" s="48"/>
      <c r="B87" s="38"/>
      <c r="C87" s="53"/>
      <c r="D87" s="39"/>
      <c r="E87" s="54"/>
      <c r="F87" s="49"/>
      <c r="G87" s="41"/>
      <c r="H87" s="38"/>
      <c r="I87" s="95">
        <v>244085</v>
      </c>
    </row>
    <row r="88" spans="1:9" ht="20.25" x14ac:dyDescent="0.3">
      <c r="A88" s="51"/>
      <c r="B88" s="44"/>
      <c r="C88" s="55"/>
      <c r="D88" s="45"/>
      <c r="E88" s="56"/>
      <c r="F88" s="46"/>
      <c r="G88" s="61"/>
      <c r="H88" s="44"/>
      <c r="I88" s="47"/>
    </row>
    <row r="89" spans="1:9" ht="20.25" x14ac:dyDescent="0.3">
      <c r="A89" s="112">
        <v>20</v>
      </c>
      <c r="B89" s="32" t="s">
        <v>473</v>
      </c>
      <c r="C89" s="33">
        <v>76908</v>
      </c>
      <c r="D89" s="33">
        <v>96908</v>
      </c>
      <c r="E89" s="31" t="s">
        <v>31</v>
      </c>
      <c r="F89" s="34" t="s">
        <v>55</v>
      </c>
      <c r="G89" s="34" t="s">
        <v>55</v>
      </c>
      <c r="H89" s="32" t="s">
        <v>32</v>
      </c>
      <c r="I89" s="31" t="s">
        <v>48</v>
      </c>
    </row>
    <row r="90" spans="1:9" ht="20.25" x14ac:dyDescent="0.3">
      <c r="A90" s="48"/>
      <c r="B90" s="38" t="s">
        <v>478</v>
      </c>
      <c r="C90" s="39"/>
      <c r="D90" s="39"/>
      <c r="E90" s="37"/>
      <c r="F90" s="49">
        <v>76908</v>
      </c>
      <c r="G90" s="49">
        <v>76908</v>
      </c>
      <c r="H90" s="38"/>
      <c r="I90" s="95" t="s">
        <v>239</v>
      </c>
    </row>
    <row r="91" spans="1:9" ht="20.25" x14ac:dyDescent="0.3">
      <c r="A91" s="48"/>
      <c r="B91" s="38"/>
      <c r="C91" s="39"/>
      <c r="D91" s="39"/>
      <c r="E91" s="37"/>
      <c r="F91" s="49"/>
      <c r="G91" s="41"/>
      <c r="H91" s="38"/>
      <c r="I91" s="95">
        <v>244085</v>
      </c>
    </row>
    <row r="92" spans="1:9" ht="20.25" x14ac:dyDescent="0.3">
      <c r="A92" s="51"/>
      <c r="B92" s="44"/>
      <c r="C92" s="45"/>
      <c r="D92" s="45"/>
      <c r="E92" s="43"/>
      <c r="F92" s="46"/>
      <c r="G92" s="61"/>
      <c r="H92" s="44"/>
      <c r="I92" s="47"/>
    </row>
    <row r="93" spans="1:9" ht="20.25" x14ac:dyDescent="0.3">
      <c r="A93" s="112">
        <v>21</v>
      </c>
      <c r="B93" s="32" t="s">
        <v>56</v>
      </c>
      <c r="C93" s="33">
        <v>43848</v>
      </c>
      <c r="D93" s="33">
        <v>43848</v>
      </c>
      <c r="E93" s="31" t="s">
        <v>31</v>
      </c>
      <c r="F93" s="34" t="s">
        <v>178</v>
      </c>
      <c r="G93" s="34" t="s">
        <v>178</v>
      </c>
      <c r="H93" s="32" t="s">
        <v>32</v>
      </c>
      <c r="I93" s="36" t="s">
        <v>66</v>
      </c>
    </row>
    <row r="94" spans="1:9" ht="20.25" x14ac:dyDescent="0.3">
      <c r="A94" s="48"/>
      <c r="B94" s="38" t="s">
        <v>479</v>
      </c>
      <c r="C94" s="39"/>
      <c r="D94" s="39"/>
      <c r="E94" s="37"/>
      <c r="F94" s="49" t="s">
        <v>179</v>
      </c>
      <c r="G94" s="49" t="s">
        <v>179</v>
      </c>
      <c r="H94" s="38"/>
      <c r="I94" s="42" t="s">
        <v>480</v>
      </c>
    </row>
    <row r="95" spans="1:9" ht="20.25" x14ac:dyDescent="0.3">
      <c r="A95" s="48"/>
      <c r="B95" s="38" t="s">
        <v>58</v>
      </c>
      <c r="C95" s="39"/>
      <c r="D95" s="39"/>
      <c r="E95" s="37"/>
      <c r="F95" s="49">
        <v>43848</v>
      </c>
      <c r="G95" s="49">
        <v>43848</v>
      </c>
      <c r="H95" s="38"/>
      <c r="I95" s="42">
        <v>244098</v>
      </c>
    </row>
    <row r="96" spans="1:9" ht="20.25" x14ac:dyDescent="0.3">
      <c r="A96" s="48"/>
      <c r="B96" s="38"/>
      <c r="C96" s="39"/>
      <c r="D96" s="39"/>
      <c r="E96" s="37"/>
      <c r="F96" s="49"/>
      <c r="G96" s="41"/>
      <c r="H96" s="38"/>
      <c r="I96" s="42"/>
    </row>
    <row r="97" spans="1:9" ht="20.25" x14ac:dyDescent="0.3">
      <c r="A97" s="112">
        <v>22</v>
      </c>
      <c r="B97" s="32" t="s">
        <v>56</v>
      </c>
      <c r="C97" s="33">
        <v>43848</v>
      </c>
      <c r="D97" s="33">
        <v>43848</v>
      </c>
      <c r="E97" s="31" t="s">
        <v>31</v>
      </c>
      <c r="F97" s="34" t="s">
        <v>178</v>
      </c>
      <c r="G97" s="34" t="s">
        <v>178</v>
      </c>
      <c r="H97" s="32" t="s">
        <v>32</v>
      </c>
      <c r="I97" s="36" t="s">
        <v>66</v>
      </c>
    </row>
    <row r="98" spans="1:9" ht="20.25" x14ac:dyDescent="0.3">
      <c r="A98" s="48"/>
      <c r="B98" s="38" t="s">
        <v>479</v>
      </c>
      <c r="C98" s="39"/>
      <c r="D98" s="39"/>
      <c r="E98" s="37"/>
      <c r="F98" s="49" t="s">
        <v>179</v>
      </c>
      <c r="G98" s="49" t="s">
        <v>179</v>
      </c>
      <c r="H98" s="38"/>
      <c r="I98" s="42" t="s">
        <v>481</v>
      </c>
    </row>
    <row r="99" spans="1:9" ht="20.25" x14ac:dyDescent="0.3">
      <c r="A99" s="48"/>
      <c r="B99" s="38" t="s">
        <v>59</v>
      </c>
      <c r="C99" s="39"/>
      <c r="D99" s="39"/>
      <c r="E99" s="37"/>
      <c r="F99" s="49">
        <v>43848</v>
      </c>
      <c r="G99" s="49">
        <v>43848</v>
      </c>
      <c r="H99" s="38"/>
      <c r="I99" s="95">
        <v>244098</v>
      </c>
    </row>
    <row r="100" spans="1:9" ht="20.25" x14ac:dyDescent="0.3">
      <c r="A100" s="48"/>
      <c r="B100" s="38"/>
      <c r="C100" s="39"/>
      <c r="D100" s="39"/>
      <c r="E100" s="37"/>
      <c r="F100" s="49"/>
      <c r="G100" s="41"/>
      <c r="H100" s="38"/>
      <c r="I100" s="42"/>
    </row>
    <row r="101" spans="1:9" ht="20.25" x14ac:dyDescent="0.3">
      <c r="A101" s="112">
        <v>23</v>
      </c>
      <c r="B101" s="32" t="s">
        <v>56</v>
      </c>
      <c r="C101" s="33">
        <v>81432</v>
      </c>
      <c r="D101" s="33">
        <v>81432</v>
      </c>
      <c r="E101" s="31" t="s">
        <v>31</v>
      </c>
      <c r="F101" s="34" t="s">
        <v>178</v>
      </c>
      <c r="G101" s="34" t="s">
        <v>178</v>
      </c>
      <c r="H101" s="32" t="s">
        <v>32</v>
      </c>
      <c r="I101" s="36" t="s">
        <v>66</v>
      </c>
    </row>
    <row r="102" spans="1:9" ht="20.25" x14ac:dyDescent="0.3">
      <c r="A102" s="48"/>
      <c r="B102" s="38" t="s">
        <v>479</v>
      </c>
      <c r="C102" s="39"/>
      <c r="D102" s="39"/>
      <c r="E102" s="37"/>
      <c r="F102" s="49" t="s">
        <v>179</v>
      </c>
      <c r="G102" s="49" t="s">
        <v>179</v>
      </c>
      <c r="H102" s="38"/>
      <c r="I102" s="42" t="s">
        <v>482</v>
      </c>
    </row>
    <row r="103" spans="1:9" ht="20.25" x14ac:dyDescent="0.3">
      <c r="A103" s="48"/>
      <c r="B103" s="38" t="s">
        <v>60</v>
      </c>
      <c r="C103" s="39"/>
      <c r="D103" s="39"/>
      <c r="E103" s="37"/>
      <c r="F103" s="49">
        <v>81432</v>
      </c>
      <c r="G103" s="49">
        <v>81432</v>
      </c>
      <c r="H103" s="38"/>
      <c r="I103" s="95">
        <v>244098</v>
      </c>
    </row>
    <row r="104" spans="1:9" ht="20.25" x14ac:dyDescent="0.3">
      <c r="A104" s="48"/>
      <c r="B104" s="38"/>
      <c r="C104" s="39"/>
      <c r="D104" s="39"/>
      <c r="E104" s="37"/>
      <c r="F104" s="49"/>
      <c r="G104" s="49"/>
      <c r="H104" s="38"/>
      <c r="I104" s="42"/>
    </row>
    <row r="105" spans="1:9" ht="20.25" x14ac:dyDescent="0.3">
      <c r="A105" s="112">
        <v>24</v>
      </c>
      <c r="B105" s="32" t="s">
        <v>56</v>
      </c>
      <c r="C105" s="33">
        <v>48024</v>
      </c>
      <c r="D105" s="33">
        <v>48024</v>
      </c>
      <c r="E105" s="31" t="s">
        <v>31</v>
      </c>
      <c r="F105" s="34" t="s">
        <v>178</v>
      </c>
      <c r="G105" s="34" t="s">
        <v>178</v>
      </c>
      <c r="H105" s="32" t="s">
        <v>32</v>
      </c>
      <c r="I105" s="36" t="s">
        <v>66</v>
      </c>
    </row>
    <row r="106" spans="1:9" ht="20.25" x14ac:dyDescent="0.3">
      <c r="A106" s="48"/>
      <c r="B106" s="38" t="s">
        <v>479</v>
      </c>
      <c r="C106" s="39"/>
      <c r="D106" s="39"/>
      <c r="E106" s="37"/>
      <c r="F106" s="49" t="s">
        <v>179</v>
      </c>
      <c r="G106" s="49" t="s">
        <v>179</v>
      </c>
      <c r="H106" s="38"/>
      <c r="I106" s="42" t="s">
        <v>483</v>
      </c>
    </row>
    <row r="107" spans="1:9" ht="20.25" x14ac:dyDescent="0.3">
      <c r="A107" s="48"/>
      <c r="B107" s="38" t="s">
        <v>61</v>
      </c>
      <c r="C107" s="39"/>
      <c r="D107" s="39"/>
      <c r="E107" s="37"/>
      <c r="F107" s="49">
        <v>48024</v>
      </c>
      <c r="G107" s="49">
        <v>48024</v>
      </c>
      <c r="H107" s="38"/>
      <c r="I107" s="95">
        <v>244098</v>
      </c>
    </row>
    <row r="108" spans="1:9" ht="20.25" x14ac:dyDescent="0.3">
      <c r="A108" s="48"/>
      <c r="B108" s="38"/>
      <c r="C108" s="39"/>
      <c r="D108" s="39"/>
      <c r="E108" s="37"/>
      <c r="F108" s="49"/>
      <c r="G108" s="49"/>
      <c r="H108" s="38"/>
      <c r="I108" s="42"/>
    </row>
    <row r="109" spans="1:9" ht="20.25" x14ac:dyDescent="0.3">
      <c r="A109" s="112">
        <v>25</v>
      </c>
      <c r="B109" s="32" t="s">
        <v>56</v>
      </c>
      <c r="C109" s="33">
        <v>81432</v>
      </c>
      <c r="D109" s="33">
        <v>81432</v>
      </c>
      <c r="E109" s="31" t="s">
        <v>31</v>
      </c>
      <c r="F109" s="34" t="s">
        <v>178</v>
      </c>
      <c r="G109" s="34" t="s">
        <v>178</v>
      </c>
      <c r="H109" s="32" t="s">
        <v>32</v>
      </c>
      <c r="I109" s="36" t="s">
        <v>66</v>
      </c>
    </row>
    <row r="110" spans="1:9" ht="20.25" x14ac:dyDescent="0.3">
      <c r="A110" s="48"/>
      <c r="B110" s="38" t="s">
        <v>479</v>
      </c>
      <c r="C110" s="39"/>
      <c r="D110" s="39"/>
      <c r="E110" s="37"/>
      <c r="F110" s="49" t="s">
        <v>179</v>
      </c>
      <c r="G110" s="49" t="s">
        <v>179</v>
      </c>
      <c r="H110" s="38"/>
      <c r="I110" s="42" t="s">
        <v>484</v>
      </c>
    </row>
    <row r="111" spans="1:9" ht="20.25" x14ac:dyDescent="0.3">
      <c r="A111" s="51"/>
      <c r="B111" s="44" t="s">
        <v>485</v>
      </c>
      <c r="C111" s="45"/>
      <c r="D111" s="45"/>
      <c r="E111" s="43"/>
      <c r="F111" s="46">
        <v>81482</v>
      </c>
      <c r="G111" s="46">
        <v>81482</v>
      </c>
      <c r="H111" s="44"/>
      <c r="I111" s="106">
        <v>244098</v>
      </c>
    </row>
    <row r="112" spans="1:9" ht="21" thickBot="1" x14ac:dyDescent="0.35">
      <c r="A112" s="54"/>
      <c r="B112" s="88"/>
      <c r="C112" s="89">
        <f>SUM(C11:C109)</f>
        <v>1580278</v>
      </c>
      <c r="D112" s="53"/>
      <c r="E112" s="54"/>
      <c r="F112" s="91"/>
      <c r="G112" s="91"/>
      <c r="H112" s="88"/>
      <c r="I112" s="92"/>
    </row>
    <row r="113" spans="1:9" ht="20.25" x14ac:dyDescent="0.3">
      <c r="A113" s="54"/>
      <c r="B113" s="88"/>
      <c r="C113" s="53"/>
      <c r="D113" s="53"/>
      <c r="E113" s="54"/>
      <c r="F113" s="91"/>
      <c r="G113" s="91"/>
      <c r="H113" s="88"/>
      <c r="I113" s="92"/>
    </row>
    <row r="114" spans="1:9" ht="20.25" x14ac:dyDescent="0.3">
      <c r="A114" s="54"/>
      <c r="B114" s="88"/>
      <c r="C114" s="53"/>
      <c r="D114" s="53"/>
      <c r="E114" s="54"/>
      <c r="F114" s="91"/>
      <c r="G114" s="91"/>
      <c r="H114" s="88"/>
      <c r="I114" s="92"/>
    </row>
    <row r="115" spans="1:9" ht="20.25" x14ac:dyDescent="0.3">
      <c r="H115" s="67"/>
      <c r="I115" s="70" t="s">
        <v>172</v>
      </c>
    </row>
    <row r="116" spans="1:9" ht="20.25" x14ac:dyDescent="0.3">
      <c r="H116" s="67"/>
      <c r="I116" s="70"/>
    </row>
    <row r="117" spans="1:9" ht="20.25" x14ac:dyDescent="0.3">
      <c r="H117" s="67"/>
      <c r="I117" s="70"/>
    </row>
    <row r="118" spans="1:9" ht="20.25" x14ac:dyDescent="0.3"/>
    <row r="119" spans="1:9" ht="20.25" x14ac:dyDescent="0.3"/>
    <row r="120" spans="1:9" ht="20.25" x14ac:dyDescent="0.3"/>
    <row r="121" spans="1:9" ht="20.25" x14ac:dyDescent="0.3"/>
    <row r="122" spans="1:9" ht="20.25" x14ac:dyDescent="0.3"/>
    <row r="123" spans="1:9" ht="20.25" x14ac:dyDescent="0.3"/>
    <row r="124" spans="1:9" ht="20.25" x14ac:dyDescent="0.3"/>
    <row r="125" spans="1:9" ht="20.25" x14ac:dyDescent="0.3"/>
    <row r="126" spans="1:9" ht="20.25" x14ac:dyDescent="0.3"/>
    <row r="127" spans="1:9" ht="20.25" x14ac:dyDescent="0.3"/>
    <row r="128" spans="1:9" ht="20.25" x14ac:dyDescent="0.3"/>
    <row r="129" ht="20.25" x14ac:dyDescent="0.3"/>
    <row r="130" ht="20.25" x14ac:dyDescent="0.3"/>
    <row r="131" ht="20.25" x14ac:dyDescent="0.3"/>
    <row r="132" ht="20.25" x14ac:dyDescent="0.3"/>
    <row r="133" ht="20.25" x14ac:dyDescent="0.3"/>
    <row r="134" ht="20.25" x14ac:dyDescent="0.3"/>
    <row r="135" ht="20.25" x14ac:dyDescent="0.3"/>
    <row r="136" ht="20.25" x14ac:dyDescent="0.3"/>
    <row r="137" ht="20.25" x14ac:dyDescent="0.3"/>
    <row r="138" ht="20.25" x14ac:dyDescent="0.3"/>
    <row r="139" ht="20.25" x14ac:dyDescent="0.3"/>
    <row r="140" ht="20.25" x14ac:dyDescent="0.3"/>
    <row r="141" ht="20.25" x14ac:dyDescent="0.3"/>
    <row r="142" ht="20.25" x14ac:dyDescent="0.3"/>
    <row r="143" ht="20.25" x14ac:dyDescent="0.3"/>
    <row r="144" ht="20.25" x14ac:dyDescent="0.3"/>
    <row r="145" ht="20.25" x14ac:dyDescent="0.3"/>
    <row r="146" ht="20.25" x14ac:dyDescent="0.3"/>
    <row r="147" ht="20.25" x14ac:dyDescent="0.3"/>
    <row r="148" ht="20.25" x14ac:dyDescent="0.3"/>
    <row r="149" ht="20.25" x14ac:dyDescent="0.3"/>
    <row r="150" ht="20.25" x14ac:dyDescent="0.3"/>
    <row r="151" ht="20.25" x14ac:dyDescent="0.3"/>
    <row r="152" ht="20.25" x14ac:dyDescent="0.3"/>
    <row r="153" ht="20.25" x14ac:dyDescent="0.3"/>
    <row r="154" ht="20.25" x14ac:dyDescent="0.3"/>
    <row r="155" ht="20.25" x14ac:dyDescent="0.3"/>
    <row r="156" ht="20.25" x14ac:dyDescent="0.3"/>
    <row r="157" ht="20.25" x14ac:dyDescent="0.3"/>
    <row r="158" ht="20.25" x14ac:dyDescent="0.3"/>
    <row r="159" ht="20.25" x14ac:dyDescent="0.3"/>
    <row r="160" ht="20.25" x14ac:dyDescent="0.3"/>
    <row r="161" ht="20.25" x14ac:dyDescent="0.3"/>
    <row r="162" ht="20.25" x14ac:dyDescent="0.3"/>
    <row r="163" ht="20.25" x14ac:dyDescent="0.3"/>
    <row r="164" ht="20.25" x14ac:dyDescent="0.3"/>
    <row r="165" ht="20.25" x14ac:dyDescent="0.3"/>
    <row r="166" ht="20.25" x14ac:dyDescent="0.3"/>
    <row r="167" ht="20.25" x14ac:dyDescent="0.3"/>
    <row r="168" ht="20.25" x14ac:dyDescent="0.3"/>
    <row r="169" ht="20.25" x14ac:dyDescent="0.3"/>
    <row r="170" ht="20.25" x14ac:dyDescent="0.3"/>
    <row r="171" ht="20.25" x14ac:dyDescent="0.3"/>
    <row r="172" ht="20.25" x14ac:dyDescent="0.3"/>
    <row r="173" ht="20.25" x14ac:dyDescent="0.3"/>
    <row r="174" ht="20.25" x14ac:dyDescent="0.3"/>
    <row r="175" ht="20.25" x14ac:dyDescent="0.3"/>
    <row r="176" ht="20.25" x14ac:dyDescent="0.3"/>
    <row r="177" ht="20.25" x14ac:dyDescent="0.3"/>
    <row r="178" ht="20.25" x14ac:dyDescent="0.3"/>
    <row r="179" ht="20.25" x14ac:dyDescent="0.3"/>
    <row r="180" ht="20.25" x14ac:dyDescent="0.3"/>
    <row r="181" ht="20.25" x14ac:dyDescent="0.3"/>
    <row r="182" ht="20.25" x14ac:dyDescent="0.3"/>
    <row r="183" ht="20.25" x14ac:dyDescent="0.3"/>
    <row r="184" ht="20.25" x14ac:dyDescent="0.3"/>
    <row r="185" ht="20.25" x14ac:dyDescent="0.3"/>
    <row r="186" ht="20.25" x14ac:dyDescent="0.3"/>
    <row r="187" ht="20.25" x14ac:dyDescent="0.3"/>
    <row r="188" ht="20.25" x14ac:dyDescent="0.3"/>
    <row r="189" ht="20.25" x14ac:dyDescent="0.3"/>
    <row r="190" ht="20.25" x14ac:dyDescent="0.3"/>
    <row r="191" ht="20.25" x14ac:dyDescent="0.3"/>
    <row r="192" ht="20.25" x14ac:dyDescent="0.3"/>
    <row r="193" ht="20.25" x14ac:dyDescent="0.3"/>
    <row r="194" ht="20.25" x14ac:dyDescent="0.3"/>
    <row r="195" ht="20.25" x14ac:dyDescent="0.3"/>
    <row r="196" ht="20.25" x14ac:dyDescent="0.3"/>
    <row r="197" ht="20.25" x14ac:dyDescent="0.3"/>
    <row r="198" ht="20.25" x14ac:dyDescent="0.3"/>
    <row r="199" ht="20.25" x14ac:dyDescent="0.3"/>
    <row r="200" ht="20.25" x14ac:dyDescent="0.3"/>
    <row r="201" ht="20.25" x14ac:dyDescent="0.3"/>
    <row r="202" ht="20.25" x14ac:dyDescent="0.3"/>
    <row r="203" ht="20.25" x14ac:dyDescent="0.3"/>
    <row r="204" ht="20.25" x14ac:dyDescent="0.3"/>
    <row r="205" ht="20.25" x14ac:dyDescent="0.3"/>
    <row r="206" ht="20.25" x14ac:dyDescent="0.3"/>
    <row r="207" ht="20.25" x14ac:dyDescent="0.3"/>
    <row r="208" ht="20.25" x14ac:dyDescent="0.3"/>
    <row r="209" ht="20.25" x14ac:dyDescent="0.3"/>
    <row r="210" ht="20.25" x14ac:dyDescent="0.3"/>
    <row r="211" ht="20.25" x14ac:dyDescent="0.3"/>
    <row r="212" ht="20.25" x14ac:dyDescent="0.3"/>
    <row r="213" ht="20.25" x14ac:dyDescent="0.3"/>
    <row r="214" ht="20.25" x14ac:dyDescent="0.3"/>
    <row r="215" ht="20.25" x14ac:dyDescent="0.3"/>
    <row r="216" ht="20.25" x14ac:dyDescent="0.3"/>
    <row r="217" ht="20.25" x14ac:dyDescent="0.3"/>
    <row r="218" ht="20.25" x14ac:dyDescent="0.3"/>
    <row r="219" ht="20.25" x14ac:dyDescent="0.3"/>
    <row r="220" ht="20.25" x14ac:dyDescent="0.3"/>
    <row r="221" ht="20.25" x14ac:dyDescent="0.3"/>
    <row r="222" ht="20.25" x14ac:dyDescent="0.3"/>
    <row r="223" ht="20.25" x14ac:dyDescent="0.3"/>
    <row r="224" ht="20.25" x14ac:dyDescent="0.3"/>
    <row r="225" ht="20.25" x14ac:dyDescent="0.3"/>
    <row r="226" ht="20.25" x14ac:dyDescent="0.3"/>
    <row r="227" ht="20.25" x14ac:dyDescent="0.3"/>
    <row r="228" ht="20.25" x14ac:dyDescent="0.3"/>
    <row r="229" ht="20.25" x14ac:dyDescent="0.3"/>
    <row r="230" ht="20.25" x14ac:dyDescent="0.3"/>
    <row r="231" ht="20.25" x14ac:dyDescent="0.3"/>
    <row r="232" ht="20.25" x14ac:dyDescent="0.3"/>
    <row r="233" ht="20.25" x14ac:dyDescent="0.3"/>
    <row r="234" ht="20.25" x14ac:dyDescent="0.3"/>
    <row r="235" ht="20.25" x14ac:dyDescent="0.3"/>
    <row r="236" ht="20.25" x14ac:dyDescent="0.3"/>
    <row r="237" ht="20.25" x14ac:dyDescent="0.3"/>
    <row r="238" ht="20.25" x14ac:dyDescent="0.3"/>
    <row r="239" ht="20.25" x14ac:dyDescent="0.3"/>
    <row r="240" ht="20.25" x14ac:dyDescent="0.3"/>
    <row r="241" ht="20.25" x14ac:dyDescent="0.3"/>
    <row r="242" ht="20.25" x14ac:dyDescent="0.3"/>
    <row r="243" ht="20.25" x14ac:dyDescent="0.3"/>
    <row r="244" ht="20.25" x14ac:dyDescent="0.3"/>
    <row r="245" ht="20.25" x14ac:dyDescent="0.3"/>
    <row r="246" ht="20.25" x14ac:dyDescent="0.3"/>
    <row r="247" ht="20.25" x14ac:dyDescent="0.3"/>
    <row r="248" ht="20.25" x14ac:dyDescent="0.3"/>
    <row r="249" ht="20.25" x14ac:dyDescent="0.3"/>
    <row r="250" ht="20.25" x14ac:dyDescent="0.3"/>
    <row r="251" ht="20.25" x14ac:dyDescent="0.3"/>
    <row r="252" ht="20.25" x14ac:dyDescent="0.3"/>
    <row r="253" ht="20.25" x14ac:dyDescent="0.3"/>
    <row r="254" ht="20.25" x14ac:dyDescent="0.3"/>
    <row r="255" ht="20.25" x14ac:dyDescent="0.3"/>
    <row r="256" ht="20.25" x14ac:dyDescent="0.3"/>
    <row r="257" ht="20.25" x14ac:dyDescent="0.3"/>
    <row r="258" ht="20.25" x14ac:dyDescent="0.3"/>
    <row r="259" ht="20.25" x14ac:dyDescent="0.3"/>
    <row r="260" ht="20.25" x14ac:dyDescent="0.3"/>
    <row r="261" ht="20.25" x14ac:dyDescent="0.3"/>
    <row r="262" ht="20.25" x14ac:dyDescent="0.3"/>
    <row r="263" ht="20.25" x14ac:dyDescent="0.3"/>
    <row r="264" ht="20.25" x14ac:dyDescent="0.3"/>
    <row r="265" ht="20.25" x14ac:dyDescent="0.3"/>
    <row r="266" ht="20.25" x14ac:dyDescent="0.3"/>
    <row r="267" ht="20.25" x14ac:dyDescent="0.3"/>
    <row r="268" ht="20.25" x14ac:dyDescent="0.3"/>
    <row r="269" ht="20.25" x14ac:dyDescent="0.3"/>
    <row r="270" ht="20.25" x14ac:dyDescent="0.3"/>
    <row r="271" ht="20.25" x14ac:dyDescent="0.3"/>
    <row r="272" ht="20.25" x14ac:dyDescent="0.3"/>
    <row r="273" ht="20.25" x14ac:dyDescent="0.3"/>
    <row r="274" ht="20.25" x14ac:dyDescent="0.3"/>
    <row r="275" ht="20.25" x14ac:dyDescent="0.3"/>
    <row r="276" ht="20.25" x14ac:dyDescent="0.3"/>
    <row r="277" ht="20.25" x14ac:dyDescent="0.3"/>
    <row r="278" ht="20.25" x14ac:dyDescent="0.3"/>
    <row r="279" ht="20.25" x14ac:dyDescent="0.3"/>
    <row r="280" ht="20.25" x14ac:dyDescent="0.3"/>
    <row r="281" ht="20.25" x14ac:dyDescent="0.3"/>
    <row r="282" ht="20.25" x14ac:dyDescent="0.3"/>
    <row r="283" ht="20.25" x14ac:dyDescent="0.3"/>
    <row r="284" ht="20.25" x14ac:dyDescent="0.3"/>
    <row r="285" ht="20.25" x14ac:dyDescent="0.3"/>
    <row r="286" ht="20.25" x14ac:dyDescent="0.3"/>
    <row r="287" ht="20.25" x14ac:dyDescent="0.3"/>
    <row r="288" ht="20.25" x14ac:dyDescent="0.3"/>
    <row r="289" ht="20.25" x14ac:dyDescent="0.3"/>
    <row r="290" ht="20.25" x14ac:dyDescent="0.3"/>
    <row r="291" ht="20.25" x14ac:dyDescent="0.3"/>
    <row r="292" ht="20.25" x14ac:dyDescent="0.3"/>
    <row r="293" ht="20.25" x14ac:dyDescent="0.3"/>
    <row r="294" ht="20.25" x14ac:dyDescent="0.3"/>
    <row r="295" ht="20.25" x14ac:dyDescent="0.3"/>
    <row r="296" ht="20.25" x14ac:dyDescent="0.3"/>
    <row r="297" ht="20.25" x14ac:dyDescent="0.3"/>
    <row r="298" ht="20.25" x14ac:dyDescent="0.3"/>
    <row r="299" ht="20.25" x14ac:dyDescent="0.3"/>
    <row r="300" ht="20.25" x14ac:dyDescent="0.3"/>
    <row r="301" ht="20.25" x14ac:dyDescent="0.3"/>
    <row r="302" ht="20.25" x14ac:dyDescent="0.3"/>
    <row r="303" ht="20.25" x14ac:dyDescent="0.3"/>
    <row r="304" ht="20.25" x14ac:dyDescent="0.3"/>
    <row r="305" ht="20.25" x14ac:dyDescent="0.3"/>
    <row r="306" ht="20.25" x14ac:dyDescent="0.3"/>
    <row r="307" ht="20.25" x14ac:dyDescent="0.3"/>
    <row r="308" ht="20.25" x14ac:dyDescent="0.3"/>
    <row r="309" ht="20.25" x14ac:dyDescent="0.3"/>
    <row r="310" ht="20.25" x14ac:dyDescent="0.3"/>
    <row r="311" ht="20.25" x14ac:dyDescent="0.3"/>
    <row r="312" ht="20.25" x14ac:dyDescent="0.3"/>
    <row r="313" ht="20.25" x14ac:dyDescent="0.3"/>
    <row r="314" ht="20.25" x14ac:dyDescent="0.3"/>
    <row r="315" ht="20.25" x14ac:dyDescent="0.3"/>
    <row r="316" ht="20.25" x14ac:dyDescent="0.3"/>
    <row r="317" ht="20.25" x14ac:dyDescent="0.3"/>
    <row r="318" ht="20.25" x14ac:dyDescent="0.3"/>
    <row r="319" ht="20.25" x14ac:dyDescent="0.3"/>
    <row r="320" ht="20.25" x14ac:dyDescent="0.3"/>
    <row r="321" ht="20.25" x14ac:dyDescent="0.3"/>
    <row r="322" ht="20.25" x14ac:dyDescent="0.3"/>
    <row r="323" ht="20.25" x14ac:dyDescent="0.3"/>
    <row r="324" ht="20.25" x14ac:dyDescent="0.3"/>
    <row r="325" ht="20.25" x14ac:dyDescent="0.3"/>
    <row r="326" ht="20.25" x14ac:dyDescent="0.3"/>
    <row r="327" ht="20.25" x14ac:dyDescent="0.3"/>
    <row r="328" ht="20.25" x14ac:dyDescent="0.3"/>
    <row r="329" ht="20.25" x14ac:dyDescent="0.3"/>
    <row r="330" ht="20.25" x14ac:dyDescent="0.3"/>
    <row r="331" ht="20.25" x14ac:dyDescent="0.3"/>
    <row r="332" ht="20.25" x14ac:dyDescent="0.3"/>
    <row r="333" ht="20.25" x14ac:dyDescent="0.3"/>
    <row r="334" ht="20.25" x14ac:dyDescent="0.3"/>
    <row r="335" ht="20.25" x14ac:dyDescent="0.3"/>
    <row r="336" ht="20.25" x14ac:dyDescent="0.3"/>
    <row r="337" ht="20.25" x14ac:dyDescent="0.3"/>
    <row r="338" ht="20.25" x14ac:dyDescent="0.3"/>
    <row r="339" ht="20.25" x14ac:dyDescent="0.3"/>
    <row r="340" ht="20.25" x14ac:dyDescent="0.3"/>
    <row r="341" ht="20.25" x14ac:dyDescent="0.3"/>
    <row r="342" ht="20.25" x14ac:dyDescent="0.3"/>
    <row r="343" ht="20.25" x14ac:dyDescent="0.3"/>
    <row r="344" ht="20.25" x14ac:dyDescent="0.3"/>
    <row r="345" ht="20.25" x14ac:dyDescent="0.3"/>
    <row r="346" ht="20.25" x14ac:dyDescent="0.3"/>
    <row r="347" ht="20.25" x14ac:dyDescent="0.3"/>
    <row r="348" ht="20.25" x14ac:dyDescent="0.3"/>
    <row r="349" ht="20.25" x14ac:dyDescent="0.3"/>
    <row r="350" ht="20.25" x14ac:dyDescent="0.3"/>
    <row r="351" ht="20.25" x14ac:dyDescent="0.3"/>
    <row r="352" ht="20.25" x14ac:dyDescent="0.3"/>
    <row r="353" ht="20.25" x14ac:dyDescent="0.3"/>
    <row r="354" ht="20.25" x14ac:dyDescent="0.3"/>
    <row r="355" ht="20.25" x14ac:dyDescent="0.3"/>
    <row r="356" ht="20.25" x14ac:dyDescent="0.3"/>
    <row r="357" ht="20.25" x14ac:dyDescent="0.3"/>
    <row r="358" ht="20.25" x14ac:dyDescent="0.3"/>
    <row r="359" ht="20.25" x14ac:dyDescent="0.3"/>
    <row r="360" ht="20.25" x14ac:dyDescent="0.3"/>
    <row r="361" ht="20.25" x14ac:dyDescent="0.3"/>
    <row r="362" ht="20.25" x14ac:dyDescent="0.3"/>
    <row r="363" ht="20.25" x14ac:dyDescent="0.3"/>
    <row r="364" ht="20.25" x14ac:dyDescent="0.3"/>
    <row r="365" ht="20.25" x14ac:dyDescent="0.3"/>
    <row r="366" ht="20.25" x14ac:dyDescent="0.3"/>
    <row r="367" ht="20.25" x14ac:dyDescent="0.3"/>
    <row r="368" ht="20.25" x14ac:dyDescent="0.3"/>
    <row r="369" ht="20.25" x14ac:dyDescent="0.3"/>
    <row r="370" ht="20.25" x14ac:dyDescent="0.3"/>
    <row r="371" ht="20.25" x14ac:dyDescent="0.3"/>
    <row r="372" ht="20.25" x14ac:dyDescent="0.3"/>
    <row r="373" ht="20.25" x14ac:dyDescent="0.3"/>
    <row r="374" ht="20.25" x14ac:dyDescent="0.3"/>
    <row r="375" ht="20.25" x14ac:dyDescent="0.3"/>
    <row r="376" ht="20.25" x14ac:dyDescent="0.3"/>
    <row r="377" ht="20.25" x14ac:dyDescent="0.3"/>
    <row r="378" ht="20.25" x14ac:dyDescent="0.3"/>
    <row r="379" ht="20.25" x14ac:dyDescent="0.3"/>
    <row r="380" ht="20.25" x14ac:dyDescent="0.3"/>
    <row r="381" ht="20.25" x14ac:dyDescent="0.3"/>
    <row r="382" ht="20.25" x14ac:dyDescent="0.3"/>
    <row r="383" ht="20.25" x14ac:dyDescent="0.3"/>
    <row r="384" ht="20.25" x14ac:dyDescent="0.3"/>
    <row r="385" ht="20.25" x14ac:dyDescent="0.3"/>
    <row r="386" ht="20.25" x14ac:dyDescent="0.3"/>
    <row r="387" ht="20.25" x14ac:dyDescent="0.3"/>
    <row r="388" ht="20.25" x14ac:dyDescent="0.3"/>
    <row r="389" ht="20.25" x14ac:dyDescent="0.3"/>
    <row r="390" ht="20.25" x14ac:dyDescent="0.3"/>
    <row r="391" ht="20.25" x14ac:dyDescent="0.3"/>
    <row r="392" ht="20.25" x14ac:dyDescent="0.3"/>
    <row r="393" ht="20.25" x14ac:dyDescent="0.3"/>
    <row r="394" ht="20.25" x14ac:dyDescent="0.3"/>
    <row r="395" ht="20.25" x14ac:dyDescent="0.3"/>
    <row r="396" ht="20.25" x14ac:dyDescent="0.3"/>
    <row r="397" ht="20.25" x14ac:dyDescent="0.3"/>
    <row r="398" ht="20.25" x14ac:dyDescent="0.3"/>
    <row r="399" ht="20.25" x14ac:dyDescent="0.3"/>
    <row r="400" ht="20.25" x14ac:dyDescent="0.3"/>
    <row r="401" ht="20.25" x14ac:dyDescent="0.3"/>
    <row r="402" ht="20.25" x14ac:dyDescent="0.3"/>
    <row r="403" ht="20.25" x14ac:dyDescent="0.3"/>
    <row r="404" ht="20.25" x14ac:dyDescent="0.3"/>
    <row r="405" ht="20.25" x14ac:dyDescent="0.3"/>
    <row r="406" ht="20.25" x14ac:dyDescent="0.3"/>
    <row r="407" ht="20.25" x14ac:dyDescent="0.3"/>
    <row r="408" ht="20.25" x14ac:dyDescent="0.3"/>
    <row r="409" ht="20.25" x14ac:dyDescent="0.3"/>
    <row r="410" ht="20.25" x14ac:dyDescent="0.3"/>
    <row r="411" ht="20.25" x14ac:dyDescent="0.3"/>
    <row r="412" ht="20.25" x14ac:dyDescent="0.3"/>
    <row r="413" ht="20.25" x14ac:dyDescent="0.3"/>
    <row r="414" ht="20.25" x14ac:dyDescent="0.3"/>
    <row r="415" ht="20.25" x14ac:dyDescent="0.3"/>
    <row r="416" ht="20.25" x14ac:dyDescent="0.3"/>
    <row r="417" ht="20.25" x14ac:dyDescent="0.3"/>
    <row r="418" ht="20.25" x14ac:dyDescent="0.3"/>
    <row r="419" ht="20.25" x14ac:dyDescent="0.3"/>
    <row r="420" ht="20.25" x14ac:dyDescent="0.3"/>
    <row r="421" ht="20.25" x14ac:dyDescent="0.3"/>
    <row r="422" ht="20.25" x14ac:dyDescent="0.3"/>
    <row r="423" ht="20.25" x14ac:dyDescent="0.3"/>
    <row r="424" ht="20.25" x14ac:dyDescent="0.3"/>
    <row r="425" ht="20.25" x14ac:dyDescent="0.3"/>
    <row r="426" ht="20.25" x14ac:dyDescent="0.3"/>
    <row r="427" ht="20.25" x14ac:dyDescent="0.3"/>
    <row r="428" ht="20.25" x14ac:dyDescent="0.3"/>
    <row r="429" ht="20.25" x14ac:dyDescent="0.3"/>
    <row r="430" ht="20.25" x14ac:dyDescent="0.3"/>
    <row r="431" ht="20.25" x14ac:dyDescent="0.3"/>
    <row r="432" ht="20.25" x14ac:dyDescent="0.3"/>
    <row r="433" ht="20.25" x14ac:dyDescent="0.3"/>
    <row r="434" ht="20.25" x14ac:dyDescent="0.3"/>
    <row r="435" ht="20.25" x14ac:dyDescent="0.3"/>
    <row r="436" ht="20.25" x14ac:dyDescent="0.3"/>
    <row r="437" ht="20.25" x14ac:dyDescent="0.3"/>
    <row r="438" ht="20.25" x14ac:dyDescent="0.3"/>
    <row r="439" ht="20.25" x14ac:dyDescent="0.3"/>
    <row r="440" ht="20.25" x14ac:dyDescent="0.3"/>
    <row r="441" ht="20.25" x14ac:dyDescent="0.3"/>
    <row r="442" ht="20.25" x14ac:dyDescent="0.3"/>
    <row r="443" ht="20.25" x14ac:dyDescent="0.3"/>
    <row r="444" ht="20.25" x14ac:dyDescent="0.3"/>
    <row r="445" ht="20.25" x14ac:dyDescent="0.3"/>
    <row r="446" ht="20.25" x14ac:dyDescent="0.3"/>
    <row r="447" ht="20.25" x14ac:dyDescent="0.3"/>
    <row r="448" ht="20.25" x14ac:dyDescent="0.3"/>
    <row r="449" ht="20.25" x14ac:dyDescent="0.3"/>
    <row r="450" ht="20.25" x14ac:dyDescent="0.3"/>
    <row r="451" ht="20.25" x14ac:dyDescent="0.3"/>
    <row r="452" ht="20.25" x14ac:dyDescent="0.3"/>
    <row r="453" ht="20.25" x14ac:dyDescent="0.3"/>
    <row r="454" ht="20.25" x14ac:dyDescent="0.3"/>
    <row r="455" ht="20.25" x14ac:dyDescent="0.3"/>
    <row r="456" ht="20.25" x14ac:dyDescent="0.3"/>
    <row r="457" ht="20.25" x14ac:dyDescent="0.3"/>
    <row r="458" ht="20.25" x14ac:dyDescent="0.3"/>
    <row r="459" ht="20.25" x14ac:dyDescent="0.3"/>
    <row r="460" ht="20.25" x14ac:dyDescent="0.3"/>
    <row r="461" ht="20.25" x14ac:dyDescent="0.3"/>
    <row r="462" ht="20.25" x14ac:dyDescent="0.3"/>
    <row r="463" ht="20.25" x14ac:dyDescent="0.3"/>
    <row r="464" ht="20.25" x14ac:dyDescent="0.3"/>
    <row r="465" ht="20.25" x14ac:dyDescent="0.3"/>
    <row r="466" ht="20.25" x14ac:dyDescent="0.3"/>
    <row r="467" ht="20.25" x14ac:dyDescent="0.3"/>
    <row r="468" ht="20.25" x14ac:dyDescent="0.3"/>
    <row r="469" ht="20.25" x14ac:dyDescent="0.3"/>
    <row r="470" ht="20.25" x14ac:dyDescent="0.3"/>
    <row r="471" ht="20.25" x14ac:dyDescent="0.3"/>
    <row r="472" ht="20.25" x14ac:dyDescent="0.3"/>
    <row r="473" ht="20.25" x14ac:dyDescent="0.3"/>
    <row r="474" ht="20.25" x14ac:dyDescent="0.3"/>
    <row r="475" ht="20.25" x14ac:dyDescent="0.3"/>
    <row r="476" ht="20.25" x14ac:dyDescent="0.3"/>
    <row r="477" ht="20.25" x14ac:dyDescent="0.3"/>
    <row r="478" ht="20.25" x14ac:dyDescent="0.3"/>
    <row r="479" ht="20.25" x14ac:dyDescent="0.3"/>
    <row r="480" ht="20.25" x14ac:dyDescent="0.3"/>
    <row r="481" ht="20.25" x14ac:dyDescent="0.3"/>
    <row r="482" ht="20.25" x14ac:dyDescent="0.3"/>
    <row r="483" ht="20.25" x14ac:dyDescent="0.3"/>
    <row r="484" ht="20.25" x14ac:dyDescent="0.3"/>
    <row r="485" ht="20.25" x14ac:dyDescent="0.3"/>
    <row r="486" ht="20.25" x14ac:dyDescent="0.3"/>
    <row r="487" ht="20.25" x14ac:dyDescent="0.3"/>
    <row r="488" ht="20.25" x14ac:dyDescent="0.3"/>
    <row r="489" ht="20.25" x14ac:dyDescent="0.3"/>
    <row r="490" ht="20.25" x14ac:dyDescent="0.3"/>
    <row r="491" ht="20.25" x14ac:dyDescent="0.3"/>
    <row r="492" ht="20.25" x14ac:dyDescent="0.3"/>
    <row r="493" ht="20.25" x14ac:dyDescent="0.3"/>
    <row r="494" ht="20.25" x14ac:dyDescent="0.3"/>
    <row r="495" ht="20.25" x14ac:dyDescent="0.3"/>
    <row r="496" ht="20.25" x14ac:dyDescent="0.3"/>
    <row r="497" ht="20.25" x14ac:dyDescent="0.3"/>
    <row r="498" ht="20.25" x14ac:dyDescent="0.3"/>
    <row r="499" ht="20.25" x14ac:dyDescent="0.3"/>
    <row r="500" ht="20.25" x14ac:dyDescent="0.3"/>
    <row r="501" ht="20.25" x14ac:dyDescent="0.3"/>
    <row r="502" ht="20.25" x14ac:dyDescent="0.3"/>
    <row r="503" ht="20.25" x14ac:dyDescent="0.3"/>
    <row r="504" ht="20.25" x14ac:dyDescent="0.3"/>
    <row r="505" ht="20.25" x14ac:dyDescent="0.3"/>
    <row r="506" ht="20.25" x14ac:dyDescent="0.3"/>
    <row r="507" ht="20.25" x14ac:dyDescent="0.3"/>
    <row r="508" ht="20.25" x14ac:dyDescent="0.3"/>
    <row r="509" ht="20.25" x14ac:dyDescent="0.3"/>
    <row r="510" ht="20.25" x14ac:dyDescent="0.3"/>
    <row r="511" ht="20.25" x14ac:dyDescent="0.3"/>
    <row r="512" ht="20.25" x14ac:dyDescent="0.3"/>
    <row r="513" ht="20.25" x14ac:dyDescent="0.3"/>
    <row r="514" ht="20.25" x14ac:dyDescent="0.3"/>
    <row r="515" ht="20.25" x14ac:dyDescent="0.3"/>
    <row r="516" ht="20.25" x14ac:dyDescent="0.3"/>
    <row r="517" ht="20.25" x14ac:dyDescent="0.3"/>
    <row r="518" ht="20.25" x14ac:dyDescent="0.3"/>
    <row r="519" ht="20.25" x14ac:dyDescent="0.3"/>
    <row r="520" ht="20.25" x14ac:dyDescent="0.3"/>
    <row r="521" ht="20.25" x14ac:dyDescent="0.3"/>
    <row r="522" ht="20.25" x14ac:dyDescent="0.3"/>
    <row r="523" ht="20.25" x14ac:dyDescent="0.3"/>
    <row r="524" ht="20.25" x14ac:dyDescent="0.3"/>
    <row r="525" ht="20.25" x14ac:dyDescent="0.3"/>
    <row r="526" ht="20.25" x14ac:dyDescent="0.3"/>
    <row r="527" ht="20.25" x14ac:dyDescent="0.3"/>
    <row r="528" ht="20.25" x14ac:dyDescent="0.3"/>
    <row r="529" ht="20.25" x14ac:dyDescent="0.3"/>
    <row r="530" ht="20.25" x14ac:dyDescent="0.3"/>
    <row r="531" ht="20.25" x14ac:dyDescent="0.3"/>
    <row r="532" ht="20.25" x14ac:dyDescent="0.3"/>
    <row r="533" ht="20.25" x14ac:dyDescent="0.3"/>
    <row r="534" ht="20.25" x14ac:dyDescent="0.3"/>
    <row r="535" ht="20.25" x14ac:dyDescent="0.3"/>
    <row r="536" ht="20.25" x14ac:dyDescent="0.3"/>
    <row r="537" ht="20.25" x14ac:dyDescent="0.3"/>
    <row r="538" ht="20.25" x14ac:dyDescent="0.3"/>
    <row r="539" ht="20.25" x14ac:dyDescent="0.3"/>
    <row r="540" ht="20.25" x14ac:dyDescent="0.3"/>
    <row r="541" ht="20.25" x14ac:dyDescent="0.3"/>
    <row r="542" ht="20.25" x14ac:dyDescent="0.3"/>
    <row r="543" ht="20.25" x14ac:dyDescent="0.3"/>
    <row r="544" ht="20.25" x14ac:dyDescent="0.3"/>
    <row r="545" ht="20.25" x14ac:dyDescent="0.3"/>
    <row r="546" ht="20.25" x14ac:dyDescent="0.3"/>
    <row r="547" ht="20.25" x14ac:dyDescent="0.3"/>
    <row r="548" ht="20.25" x14ac:dyDescent="0.3"/>
    <row r="549" ht="20.25" x14ac:dyDescent="0.3"/>
    <row r="550" ht="20.25" x14ac:dyDescent="0.3"/>
    <row r="551" ht="20.25" x14ac:dyDescent="0.3"/>
    <row r="552" ht="20.25" x14ac:dyDescent="0.3"/>
    <row r="553" ht="20.25" x14ac:dyDescent="0.3"/>
    <row r="554" ht="20.25" x14ac:dyDescent="0.3"/>
    <row r="555" ht="20.25" x14ac:dyDescent="0.3"/>
    <row r="556" ht="20.25" x14ac:dyDescent="0.3"/>
    <row r="557" ht="20.25" x14ac:dyDescent="0.3"/>
    <row r="558" ht="20.25" x14ac:dyDescent="0.3"/>
    <row r="559" ht="20.25" x14ac:dyDescent="0.3"/>
    <row r="560" ht="20.25" x14ac:dyDescent="0.3"/>
    <row r="561" ht="20.25" x14ac:dyDescent="0.3"/>
    <row r="562" ht="20.25" x14ac:dyDescent="0.3"/>
    <row r="563" ht="20.25" x14ac:dyDescent="0.3"/>
    <row r="564" ht="20.25" x14ac:dyDescent="0.3"/>
    <row r="565" ht="20.25" x14ac:dyDescent="0.3"/>
    <row r="566" ht="20.25" x14ac:dyDescent="0.3"/>
    <row r="567" ht="20.25" x14ac:dyDescent="0.3"/>
    <row r="568" ht="20.25" x14ac:dyDescent="0.3"/>
    <row r="569" ht="20.25" x14ac:dyDescent="0.3"/>
    <row r="570" ht="20.25" x14ac:dyDescent="0.3"/>
    <row r="571" ht="20.25" x14ac:dyDescent="0.3"/>
    <row r="572" ht="20.25" x14ac:dyDescent="0.3"/>
    <row r="573" ht="20.25" x14ac:dyDescent="0.3"/>
    <row r="574" ht="20.25" x14ac:dyDescent="0.3"/>
    <row r="575" ht="20.25" x14ac:dyDescent="0.3"/>
    <row r="576" ht="20.25" x14ac:dyDescent="0.3"/>
    <row r="577" ht="20.25" x14ac:dyDescent="0.3"/>
    <row r="578" ht="20.25" x14ac:dyDescent="0.3"/>
    <row r="579" ht="20.25" x14ac:dyDescent="0.3"/>
    <row r="580" ht="20.25" x14ac:dyDescent="0.3"/>
    <row r="581" ht="20.25" x14ac:dyDescent="0.3"/>
    <row r="582" ht="20.25" x14ac:dyDescent="0.3"/>
    <row r="583" ht="20.25" x14ac:dyDescent="0.3"/>
    <row r="584" ht="20.25" x14ac:dyDescent="0.3"/>
    <row r="585" ht="20.25" x14ac:dyDescent="0.3"/>
    <row r="586" ht="20.25" x14ac:dyDescent="0.3"/>
    <row r="587" ht="20.25" x14ac:dyDescent="0.3"/>
    <row r="588" ht="20.25" x14ac:dyDescent="0.3"/>
    <row r="589" ht="20.25" x14ac:dyDescent="0.3"/>
    <row r="590" ht="20.25" x14ac:dyDescent="0.3"/>
    <row r="591" ht="20.25" x14ac:dyDescent="0.3"/>
    <row r="592" ht="20.25" x14ac:dyDescent="0.3"/>
    <row r="593" ht="20.25" x14ac:dyDescent="0.3"/>
    <row r="594" ht="20.25" x14ac:dyDescent="0.3"/>
    <row r="595" ht="20.25" x14ac:dyDescent="0.3"/>
    <row r="596" ht="20.25" x14ac:dyDescent="0.3"/>
    <row r="597" ht="20.25" x14ac:dyDescent="0.3"/>
    <row r="598" ht="20.25" x14ac:dyDescent="0.3"/>
    <row r="599" ht="20.25" x14ac:dyDescent="0.3"/>
    <row r="600" ht="20.25" x14ac:dyDescent="0.3"/>
    <row r="601" ht="20.25" x14ac:dyDescent="0.3"/>
    <row r="602" ht="20.25" x14ac:dyDescent="0.3"/>
    <row r="603" ht="20.25" x14ac:dyDescent="0.3"/>
    <row r="604" ht="20.25" x14ac:dyDescent="0.3"/>
    <row r="605" ht="20.25" x14ac:dyDescent="0.3"/>
    <row r="606" ht="20.25" x14ac:dyDescent="0.3"/>
    <row r="607" ht="20.25" x14ac:dyDescent="0.3"/>
    <row r="608" ht="20.25" x14ac:dyDescent="0.3"/>
    <row r="609" ht="20.25" x14ac:dyDescent="0.3"/>
    <row r="610" ht="20.25" x14ac:dyDescent="0.3"/>
    <row r="611" ht="20.25" x14ac:dyDescent="0.3"/>
    <row r="612" ht="20.25" x14ac:dyDescent="0.3"/>
    <row r="613" ht="20.25" x14ac:dyDescent="0.3"/>
    <row r="614" ht="20.25" x14ac:dyDescent="0.3"/>
    <row r="615" ht="20.25" x14ac:dyDescent="0.3"/>
    <row r="616" ht="20.25" x14ac:dyDescent="0.3"/>
    <row r="617" ht="20.25" x14ac:dyDescent="0.3"/>
    <row r="618" ht="20.25" x14ac:dyDescent="0.3"/>
    <row r="619" ht="20.25" x14ac:dyDescent="0.3"/>
    <row r="620" ht="20.25" x14ac:dyDescent="0.3"/>
    <row r="621" ht="20.25" x14ac:dyDescent="0.3"/>
    <row r="622" ht="20.25" x14ac:dyDescent="0.3"/>
    <row r="623" ht="20.25" x14ac:dyDescent="0.3"/>
    <row r="624" ht="20.25" x14ac:dyDescent="0.3"/>
    <row r="625" ht="20.25" x14ac:dyDescent="0.3"/>
    <row r="626" ht="20.25" x14ac:dyDescent="0.3"/>
    <row r="627" ht="20.25" x14ac:dyDescent="0.3"/>
    <row r="628" ht="20.25" x14ac:dyDescent="0.3"/>
    <row r="629" ht="20.25" x14ac:dyDescent="0.3"/>
    <row r="630" ht="20.25" x14ac:dyDescent="0.3"/>
    <row r="631" ht="20.25" x14ac:dyDescent="0.3"/>
    <row r="632" ht="20.25" x14ac:dyDescent="0.3"/>
    <row r="633" ht="20.25" x14ac:dyDescent="0.3"/>
    <row r="634" ht="20.25" x14ac:dyDescent="0.3"/>
    <row r="635" ht="20.25" x14ac:dyDescent="0.3"/>
    <row r="636" ht="20.25" x14ac:dyDescent="0.3"/>
    <row r="637" ht="20.25" x14ac:dyDescent="0.3"/>
    <row r="638" ht="20.25" x14ac:dyDescent="0.3"/>
    <row r="639" ht="20.25" x14ac:dyDescent="0.3"/>
    <row r="640" ht="20.25" x14ac:dyDescent="0.3"/>
    <row r="641" ht="20.25" x14ac:dyDescent="0.3"/>
    <row r="642" ht="20.25" x14ac:dyDescent="0.3"/>
    <row r="643" ht="20.25" x14ac:dyDescent="0.3"/>
    <row r="644" ht="20.25" x14ac:dyDescent="0.3"/>
    <row r="645" ht="20.25" x14ac:dyDescent="0.3"/>
    <row r="646" ht="20.25" x14ac:dyDescent="0.3"/>
    <row r="647" ht="20.25" x14ac:dyDescent="0.3"/>
    <row r="648" ht="20.25" x14ac:dyDescent="0.3"/>
    <row r="649" ht="20.25" x14ac:dyDescent="0.3"/>
    <row r="650" ht="20.25" x14ac:dyDescent="0.3"/>
    <row r="651" ht="20.25" x14ac:dyDescent="0.3"/>
    <row r="652" ht="20.25" x14ac:dyDescent="0.3"/>
    <row r="653" ht="20.25" x14ac:dyDescent="0.3"/>
    <row r="654" ht="20.25" x14ac:dyDescent="0.3"/>
    <row r="655" ht="20.25" x14ac:dyDescent="0.3"/>
    <row r="656" ht="20.25" x14ac:dyDescent="0.3"/>
    <row r="657" ht="20.25" x14ac:dyDescent="0.3"/>
    <row r="658" ht="20.25" x14ac:dyDescent="0.3"/>
    <row r="659" ht="20.25" x14ac:dyDescent="0.3"/>
    <row r="660" ht="20.25" x14ac:dyDescent="0.3"/>
    <row r="661" ht="20.25" x14ac:dyDescent="0.3"/>
    <row r="662" ht="20.25" x14ac:dyDescent="0.3"/>
    <row r="663" ht="20.25" x14ac:dyDescent="0.3"/>
    <row r="664" ht="20.25" x14ac:dyDescent="0.3"/>
    <row r="665" ht="20.25" x14ac:dyDescent="0.3"/>
    <row r="666" ht="20.25" x14ac:dyDescent="0.3"/>
    <row r="667" ht="20.25" x14ac:dyDescent="0.3"/>
    <row r="668" ht="20.25" x14ac:dyDescent="0.3"/>
    <row r="669" ht="20.25" x14ac:dyDescent="0.3"/>
    <row r="670" ht="20.25" x14ac:dyDescent="0.3"/>
    <row r="671" ht="20.25" x14ac:dyDescent="0.3"/>
    <row r="672" ht="20.25" x14ac:dyDescent="0.3"/>
    <row r="673" ht="20.25" x14ac:dyDescent="0.3"/>
    <row r="674" ht="20.25" x14ac:dyDescent="0.3"/>
    <row r="675" ht="20.25" x14ac:dyDescent="0.3"/>
    <row r="676" ht="20.25" x14ac:dyDescent="0.3"/>
    <row r="677" ht="20.25" x14ac:dyDescent="0.3"/>
    <row r="678" ht="20.25" x14ac:dyDescent="0.3"/>
    <row r="679" ht="20.25" x14ac:dyDescent="0.3"/>
    <row r="680" ht="20.25" x14ac:dyDescent="0.3"/>
    <row r="681" ht="20.25" x14ac:dyDescent="0.3"/>
    <row r="682" ht="20.25" x14ac:dyDescent="0.3"/>
    <row r="683" ht="20.25" x14ac:dyDescent="0.3"/>
    <row r="684" ht="20.25" x14ac:dyDescent="0.3"/>
    <row r="685" ht="20.25" x14ac:dyDescent="0.3"/>
    <row r="686" ht="20.25" x14ac:dyDescent="0.3"/>
    <row r="687" ht="20.25" x14ac:dyDescent="0.3"/>
    <row r="688" ht="20.25" x14ac:dyDescent="0.3"/>
    <row r="689" ht="20.25" x14ac:dyDescent="0.3"/>
    <row r="690" ht="20.25" x14ac:dyDescent="0.3"/>
    <row r="691" ht="20.25" x14ac:dyDescent="0.3"/>
    <row r="692" ht="20.25" x14ac:dyDescent="0.3"/>
    <row r="693" ht="20.25" x14ac:dyDescent="0.3"/>
    <row r="694" ht="20.25" x14ac:dyDescent="0.3"/>
    <row r="695" ht="20.25" x14ac:dyDescent="0.3"/>
    <row r="696" ht="20.25" x14ac:dyDescent="0.3"/>
    <row r="697" ht="20.25" x14ac:dyDescent="0.3"/>
    <row r="698" ht="20.25" x14ac:dyDescent="0.3"/>
    <row r="699" ht="20.25" x14ac:dyDescent="0.3"/>
    <row r="700" ht="20.25" x14ac:dyDescent="0.3"/>
    <row r="701" ht="20.25" x14ac:dyDescent="0.3"/>
    <row r="702" ht="20.25" x14ac:dyDescent="0.3"/>
    <row r="703" ht="20.25" x14ac:dyDescent="0.3"/>
    <row r="704" ht="20.25" x14ac:dyDescent="0.3"/>
    <row r="705" ht="20.25" x14ac:dyDescent="0.3"/>
    <row r="706" ht="20.25" x14ac:dyDescent="0.3"/>
    <row r="707" ht="20.25" x14ac:dyDescent="0.3"/>
    <row r="708" ht="20.25" x14ac:dyDescent="0.3"/>
    <row r="709" ht="20.25" x14ac:dyDescent="0.3"/>
    <row r="710" ht="20.25" x14ac:dyDescent="0.3"/>
    <row r="711" ht="20.25" x14ac:dyDescent="0.3"/>
    <row r="712" ht="20.25" x14ac:dyDescent="0.3"/>
    <row r="713" ht="20.25" x14ac:dyDescent="0.3"/>
    <row r="714" ht="20.25" x14ac:dyDescent="0.3"/>
    <row r="715" ht="20.25" x14ac:dyDescent="0.3"/>
    <row r="716" ht="20.25" x14ac:dyDescent="0.3"/>
    <row r="717" ht="20.25" x14ac:dyDescent="0.3"/>
    <row r="718" ht="20.25" x14ac:dyDescent="0.3"/>
    <row r="719" ht="20.25" x14ac:dyDescent="0.3"/>
    <row r="720" ht="20.25" x14ac:dyDescent="0.3"/>
    <row r="721" ht="20.25" x14ac:dyDescent="0.3"/>
    <row r="722" ht="20.25" x14ac:dyDescent="0.3"/>
    <row r="723" ht="20.25" x14ac:dyDescent="0.3"/>
    <row r="724" ht="20.25" x14ac:dyDescent="0.3"/>
    <row r="725" ht="20.25" x14ac:dyDescent="0.3"/>
    <row r="726" ht="20.25" x14ac:dyDescent="0.3"/>
    <row r="727" ht="20.25" x14ac:dyDescent="0.3"/>
    <row r="728" ht="20.25" x14ac:dyDescent="0.3"/>
    <row r="729" ht="20.25" x14ac:dyDescent="0.3"/>
    <row r="730" ht="20.25" x14ac:dyDescent="0.3"/>
    <row r="731" ht="20.25" x14ac:dyDescent="0.3"/>
    <row r="732" ht="20.25" x14ac:dyDescent="0.3"/>
    <row r="733" ht="20.25" x14ac:dyDescent="0.3"/>
    <row r="734" ht="20.25" x14ac:dyDescent="0.3"/>
    <row r="735" ht="20.25" x14ac:dyDescent="0.3"/>
    <row r="736" ht="20.25" x14ac:dyDescent="0.3"/>
    <row r="737" ht="20.25" x14ac:dyDescent="0.3"/>
    <row r="738" ht="20.25" x14ac:dyDescent="0.3"/>
    <row r="739" ht="20.25" x14ac:dyDescent="0.3"/>
    <row r="740" ht="20.25" x14ac:dyDescent="0.3"/>
    <row r="741" ht="20.25" x14ac:dyDescent="0.3"/>
    <row r="742" ht="20.25" x14ac:dyDescent="0.3"/>
    <row r="743" ht="20.25" x14ac:dyDescent="0.3"/>
    <row r="744" ht="20.25" x14ac:dyDescent="0.3"/>
    <row r="745" ht="20.25" x14ac:dyDescent="0.3"/>
    <row r="746" ht="20.25" x14ac:dyDescent="0.3"/>
    <row r="747" ht="20.25" x14ac:dyDescent="0.3"/>
    <row r="748" ht="20.25" x14ac:dyDescent="0.3"/>
    <row r="749" ht="20.25" x14ac:dyDescent="0.3"/>
    <row r="750" ht="20.25" x14ac:dyDescent="0.3"/>
    <row r="751" ht="20.25" x14ac:dyDescent="0.3"/>
    <row r="752" ht="20.25" x14ac:dyDescent="0.3"/>
    <row r="753" ht="20.25" x14ac:dyDescent="0.3"/>
    <row r="754" ht="20.25" x14ac:dyDescent="0.3"/>
    <row r="755" ht="20.25" x14ac:dyDescent="0.3"/>
    <row r="756" ht="20.25" x14ac:dyDescent="0.3"/>
    <row r="757" ht="20.25" x14ac:dyDescent="0.3"/>
    <row r="758" ht="20.25" x14ac:dyDescent="0.3"/>
    <row r="759" ht="20.25" x14ac:dyDescent="0.3"/>
    <row r="760" ht="20.25" x14ac:dyDescent="0.3"/>
    <row r="761" ht="20.25" x14ac:dyDescent="0.3"/>
    <row r="762" ht="20.25" x14ac:dyDescent="0.3"/>
    <row r="763" ht="20.25" x14ac:dyDescent="0.3"/>
    <row r="764" ht="20.25" x14ac:dyDescent="0.3"/>
    <row r="765" ht="20.25" x14ac:dyDescent="0.3"/>
    <row r="766" ht="20.25" x14ac:dyDescent="0.3"/>
    <row r="767" ht="20.25" x14ac:dyDescent="0.3"/>
    <row r="768" ht="20.25" x14ac:dyDescent="0.3"/>
    <row r="769" ht="20.25" x14ac:dyDescent="0.3"/>
    <row r="770" ht="20.25" x14ac:dyDescent="0.3"/>
    <row r="771" ht="20.25" x14ac:dyDescent="0.3"/>
    <row r="772" ht="20.25" x14ac:dyDescent="0.3"/>
    <row r="773" ht="20.25" x14ac:dyDescent="0.3"/>
    <row r="774" ht="20.25" x14ac:dyDescent="0.3"/>
    <row r="775" ht="20.25" x14ac:dyDescent="0.3"/>
    <row r="776" ht="20.25" x14ac:dyDescent="0.3"/>
    <row r="777" ht="20.25" x14ac:dyDescent="0.3"/>
    <row r="778" ht="20.25" x14ac:dyDescent="0.3"/>
    <row r="779" ht="20.25" x14ac:dyDescent="0.3"/>
    <row r="780" ht="20.25" x14ac:dyDescent="0.3"/>
    <row r="781" ht="20.25" x14ac:dyDescent="0.3"/>
    <row r="782" ht="20.25" x14ac:dyDescent="0.3"/>
    <row r="783" ht="20.25" x14ac:dyDescent="0.3"/>
    <row r="784" ht="20.25" x14ac:dyDescent="0.3"/>
    <row r="785" ht="20.25" x14ac:dyDescent="0.3"/>
    <row r="786" ht="20.25" x14ac:dyDescent="0.3"/>
    <row r="787" ht="20.25" x14ac:dyDescent="0.3"/>
    <row r="788" ht="20.25" x14ac:dyDescent="0.3"/>
    <row r="789" ht="20.25" x14ac:dyDescent="0.3"/>
    <row r="790" ht="20.25" x14ac:dyDescent="0.3"/>
    <row r="791" ht="20.25" x14ac:dyDescent="0.3"/>
    <row r="792" ht="20.25" x14ac:dyDescent="0.3"/>
    <row r="793" ht="20.25" x14ac:dyDescent="0.3"/>
    <row r="794" ht="20.25" x14ac:dyDescent="0.3"/>
    <row r="795" ht="20.25" x14ac:dyDescent="0.3"/>
    <row r="796" ht="20.25" x14ac:dyDescent="0.3"/>
    <row r="797" ht="20.25" x14ac:dyDescent="0.3"/>
    <row r="798" ht="20.25" x14ac:dyDescent="0.3"/>
    <row r="799" ht="20.25" x14ac:dyDescent="0.3"/>
    <row r="800" ht="20.25" x14ac:dyDescent="0.3"/>
    <row r="801" ht="20.25" x14ac:dyDescent="0.3"/>
    <row r="802" ht="20.25" x14ac:dyDescent="0.3"/>
    <row r="803" ht="20.25" x14ac:dyDescent="0.3"/>
    <row r="804" ht="20.25" x14ac:dyDescent="0.3"/>
    <row r="805" ht="20.25" x14ac:dyDescent="0.3"/>
    <row r="806" ht="20.25" x14ac:dyDescent="0.3"/>
    <row r="807" ht="20.25" x14ac:dyDescent="0.3"/>
    <row r="808" ht="20.25" x14ac:dyDescent="0.3"/>
    <row r="809" ht="20.25" x14ac:dyDescent="0.3"/>
    <row r="810" ht="20.25" x14ac:dyDescent="0.3"/>
    <row r="811" ht="20.25" x14ac:dyDescent="0.3"/>
    <row r="812" ht="20.25" x14ac:dyDescent="0.3"/>
    <row r="813" ht="20.25" x14ac:dyDescent="0.3"/>
    <row r="814" ht="20.25" x14ac:dyDescent="0.3"/>
    <row r="815" ht="20.25" x14ac:dyDescent="0.3"/>
    <row r="816" ht="20.25" x14ac:dyDescent="0.3"/>
    <row r="817" ht="20.25" x14ac:dyDescent="0.3"/>
    <row r="818" ht="20.25" x14ac:dyDescent="0.3"/>
    <row r="819" ht="20.25" x14ac:dyDescent="0.3"/>
    <row r="820" ht="20.25" x14ac:dyDescent="0.3"/>
    <row r="821" ht="20.25" x14ac:dyDescent="0.3"/>
    <row r="822" ht="20.25" x14ac:dyDescent="0.3"/>
    <row r="823" ht="20.25" x14ac:dyDescent="0.3"/>
    <row r="824" ht="20.25" x14ac:dyDescent="0.3"/>
    <row r="825" ht="20.25" x14ac:dyDescent="0.3"/>
    <row r="826" ht="20.25" x14ac:dyDescent="0.3"/>
    <row r="827" ht="20.25" x14ac:dyDescent="0.3"/>
    <row r="828" ht="20.25" x14ac:dyDescent="0.3"/>
    <row r="829" ht="20.25" x14ac:dyDescent="0.3"/>
    <row r="830" ht="20.25" x14ac:dyDescent="0.3"/>
    <row r="831" ht="20.25" x14ac:dyDescent="0.3"/>
    <row r="832" ht="20.25" x14ac:dyDescent="0.3"/>
    <row r="833" ht="20.25" x14ac:dyDescent="0.3"/>
    <row r="834" ht="20.25" x14ac:dyDescent="0.3"/>
    <row r="835" ht="20.25" x14ac:dyDescent="0.3"/>
    <row r="836" ht="20.25" x14ac:dyDescent="0.3"/>
    <row r="837" ht="20.25" x14ac:dyDescent="0.3"/>
    <row r="838" ht="20.25" x14ac:dyDescent="0.3"/>
    <row r="839" ht="20.25" x14ac:dyDescent="0.3"/>
    <row r="840" ht="20.25" x14ac:dyDescent="0.3"/>
    <row r="841" ht="20.25" x14ac:dyDescent="0.3"/>
    <row r="842" ht="20.25" x14ac:dyDescent="0.3"/>
    <row r="843" ht="20.25" x14ac:dyDescent="0.3"/>
    <row r="844" ht="20.25" x14ac:dyDescent="0.3"/>
    <row r="845" ht="20.25" x14ac:dyDescent="0.3"/>
    <row r="846" ht="20.25" x14ac:dyDescent="0.3"/>
    <row r="847" ht="20.25" x14ac:dyDescent="0.3"/>
    <row r="848" ht="20.25" x14ac:dyDescent="0.3"/>
    <row r="849" ht="20.25" x14ac:dyDescent="0.3"/>
    <row r="850" ht="20.25" x14ac:dyDescent="0.3"/>
    <row r="851" ht="20.25" x14ac:dyDescent="0.3"/>
    <row r="852" ht="20.25" x14ac:dyDescent="0.3"/>
    <row r="853" ht="20.25" x14ac:dyDescent="0.3"/>
    <row r="854" ht="20.25" x14ac:dyDescent="0.3"/>
    <row r="855" ht="20.25" x14ac:dyDescent="0.3"/>
    <row r="856" ht="20.25" x14ac:dyDescent="0.3"/>
    <row r="857" ht="20.25" x14ac:dyDescent="0.3"/>
    <row r="858" ht="20.25" x14ac:dyDescent="0.3"/>
    <row r="859" ht="20.25" x14ac:dyDescent="0.3"/>
    <row r="860" ht="20.25" x14ac:dyDescent="0.3"/>
    <row r="861" ht="20.25" x14ac:dyDescent="0.3"/>
    <row r="862" ht="20.25" x14ac:dyDescent="0.3"/>
    <row r="863" ht="20.25" x14ac:dyDescent="0.3"/>
    <row r="864" ht="20.25" x14ac:dyDescent="0.3"/>
    <row r="865" ht="20.25" x14ac:dyDescent="0.3"/>
    <row r="866" ht="20.25" x14ac:dyDescent="0.3"/>
    <row r="867" ht="20.25" x14ac:dyDescent="0.3"/>
    <row r="868" ht="20.25" x14ac:dyDescent="0.3"/>
    <row r="869" ht="20.25" x14ac:dyDescent="0.3"/>
    <row r="870" ht="20.25" x14ac:dyDescent="0.3"/>
    <row r="871" ht="20.25" x14ac:dyDescent="0.3"/>
    <row r="872" ht="20.25" x14ac:dyDescent="0.3"/>
    <row r="873" ht="20.25" x14ac:dyDescent="0.3"/>
    <row r="874" ht="20.25" x14ac:dyDescent="0.3"/>
    <row r="875" ht="20.25" x14ac:dyDescent="0.3"/>
    <row r="876" ht="20.25" x14ac:dyDescent="0.3"/>
    <row r="877" ht="20.25" x14ac:dyDescent="0.3"/>
    <row r="878" ht="20.25" x14ac:dyDescent="0.3"/>
    <row r="879" ht="20.25" x14ac:dyDescent="0.3"/>
    <row r="880" ht="20.25" x14ac:dyDescent="0.3"/>
    <row r="881" ht="20.25" x14ac:dyDescent="0.3"/>
    <row r="882" ht="20.25" x14ac:dyDescent="0.3"/>
    <row r="883" ht="20.25" x14ac:dyDescent="0.3"/>
    <row r="884" ht="20.25" x14ac:dyDescent="0.3"/>
    <row r="885" ht="20.25" x14ac:dyDescent="0.3"/>
    <row r="886" ht="20.25" x14ac:dyDescent="0.3"/>
    <row r="887" ht="20.25" x14ac:dyDescent="0.3"/>
    <row r="888" ht="20.25" x14ac:dyDescent="0.3"/>
    <row r="889" ht="20.25" x14ac:dyDescent="0.3"/>
    <row r="890" ht="20.25" x14ac:dyDescent="0.3"/>
    <row r="891" ht="20.25" x14ac:dyDescent="0.3"/>
    <row r="892" ht="20.25" x14ac:dyDescent="0.3"/>
    <row r="893" ht="20.25" x14ac:dyDescent="0.3"/>
    <row r="894" ht="20.25" x14ac:dyDescent="0.3"/>
    <row r="895" ht="20.25" x14ac:dyDescent="0.3"/>
    <row r="896" ht="20.25" x14ac:dyDescent="0.3"/>
    <row r="897" ht="20.25" x14ac:dyDescent="0.3"/>
    <row r="898" ht="20.25" x14ac:dyDescent="0.3"/>
    <row r="899" ht="20.25" x14ac:dyDescent="0.3"/>
    <row r="900" ht="20.25" x14ac:dyDescent="0.3"/>
    <row r="901" ht="20.25" x14ac:dyDescent="0.3"/>
    <row r="902" ht="20.25" x14ac:dyDescent="0.3"/>
    <row r="903" ht="20.25" x14ac:dyDescent="0.3"/>
    <row r="904" ht="20.25" x14ac:dyDescent="0.3"/>
    <row r="905" ht="20.25" x14ac:dyDescent="0.3"/>
    <row r="906" ht="20.25" x14ac:dyDescent="0.3"/>
    <row r="907" ht="20.25" x14ac:dyDescent="0.3"/>
    <row r="908" ht="20.25" x14ac:dyDescent="0.3"/>
    <row r="909" ht="20.25" x14ac:dyDescent="0.3"/>
    <row r="910" ht="20.25" x14ac:dyDescent="0.3"/>
    <row r="911" ht="20.25" x14ac:dyDescent="0.3"/>
    <row r="912" ht="20.25" x14ac:dyDescent="0.3"/>
    <row r="913" ht="20.25" x14ac:dyDescent="0.3"/>
    <row r="914" ht="20.25" x14ac:dyDescent="0.3"/>
    <row r="915" ht="20.25" x14ac:dyDescent="0.3"/>
    <row r="916" ht="20.25" x14ac:dyDescent="0.3"/>
    <row r="917" ht="20.25" x14ac:dyDescent="0.3"/>
    <row r="918" ht="20.25" x14ac:dyDescent="0.3"/>
    <row r="919" ht="20.25" x14ac:dyDescent="0.3"/>
    <row r="920" ht="20.25" x14ac:dyDescent="0.3"/>
    <row r="921" ht="20.25" x14ac:dyDescent="0.3"/>
    <row r="922" ht="20.25" x14ac:dyDescent="0.3"/>
    <row r="923" ht="20.25" x14ac:dyDescent="0.3"/>
    <row r="924" ht="20.25" x14ac:dyDescent="0.3"/>
    <row r="925" ht="20.25" x14ac:dyDescent="0.3"/>
    <row r="926" ht="20.25" x14ac:dyDescent="0.3"/>
    <row r="927" ht="20.25" x14ac:dyDescent="0.3"/>
    <row r="928" ht="20.25" x14ac:dyDescent="0.3"/>
    <row r="929" ht="20.25" x14ac:dyDescent="0.3"/>
    <row r="930" ht="20.25" x14ac:dyDescent="0.3"/>
    <row r="931" ht="20.25" x14ac:dyDescent="0.3"/>
    <row r="932" ht="20.25" x14ac:dyDescent="0.3"/>
    <row r="933" ht="20.25" x14ac:dyDescent="0.3"/>
    <row r="934" ht="20.25" x14ac:dyDescent="0.3"/>
    <row r="935" ht="20.25" x14ac:dyDescent="0.3"/>
    <row r="936" ht="20.25" x14ac:dyDescent="0.3"/>
    <row r="937" ht="20.25" x14ac:dyDescent="0.3"/>
    <row r="938" ht="20.25" x14ac:dyDescent="0.3"/>
    <row r="939" ht="20.25" x14ac:dyDescent="0.3"/>
    <row r="940" ht="20.25" x14ac:dyDescent="0.3"/>
    <row r="941" ht="20.25" x14ac:dyDescent="0.3"/>
    <row r="942" ht="20.25" x14ac:dyDescent="0.3"/>
    <row r="943" ht="20.25" x14ac:dyDescent="0.3"/>
    <row r="944" ht="20.25" x14ac:dyDescent="0.3"/>
    <row r="945" ht="20.25" x14ac:dyDescent="0.3"/>
    <row r="946" ht="20.25" x14ac:dyDescent="0.3"/>
    <row r="947" ht="20.25" x14ac:dyDescent="0.3"/>
    <row r="948" ht="20.25" x14ac:dyDescent="0.3"/>
    <row r="949" ht="20.25" x14ac:dyDescent="0.3"/>
    <row r="950" ht="20.25" x14ac:dyDescent="0.3"/>
    <row r="951" ht="20.25" x14ac:dyDescent="0.3"/>
    <row r="952" ht="20.25" x14ac:dyDescent="0.3"/>
    <row r="953" ht="20.25" x14ac:dyDescent="0.3"/>
    <row r="954" ht="20.25" x14ac:dyDescent="0.3"/>
    <row r="955" ht="20.25" x14ac:dyDescent="0.3"/>
    <row r="956" ht="20.25" x14ac:dyDescent="0.3"/>
    <row r="957" ht="20.25" x14ac:dyDescent="0.3"/>
    <row r="958" ht="20.25" x14ac:dyDescent="0.3"/>
    <row r="959" ht="20.25" x14ac:dyDescent="0.3"/>
    <row r="960" ht="20.25" x14ac:dyDescent="0.3"/>
    <row r="961" ht="20.25" x14ac:dyDescent="0.3"/>
    <row r="962" ht="20.25" x14ac:dyDescent="0.3"/>
    <row r="963" ht="20.25" x14ac:dyDescent="0.3"/>
    <row r="964" ht="20.25" x14ac:dyDescent="0.3"/>
    <row r="965" ht="20.25" x14ac:dyDescent="0.3"/>
    <row r="966" ht="20.25" x14ac:dyDescent="0.3"/>
    <row r="967" ht="20.25" x14ac:dyDescent="0.3"/>
    <row r="968" ht="20.25" x14ac:dyDescent="0.3"/>
    <row r="969" ht="20.25" x14ac:dyDescent="0.3"/>
    <row r="970" ht="20.25" x14ac:dyDescent="0.3"/>
    <row r="971" ht="20.25" x14ac:dyDescent="0.3"/>
    <row r="972" ht="20.25" x14ac:dyDescent="0.3"/>
    <row r="973" ht="20.25" x14ac:dyDescent="0.3"/>
    <row r="974" ht="20.25" x14ac:dyDescent="0.3"/>
    <row r="975" ht="20.25" x14ac:dyDescent="0.3"/>
    <row r="976" ht="20.25" x14ac:dyDescent="0.3"/>
    <row r="977" ht="20.25" x14ac:dyDescent="0.3"/>
    <row r="978" ht="20.25" x14ac:dyDescent="0.3"/>
    <row r="979" ht="20.25" x14ac:dyDescent="0.3"/>
    <row r="980" ht="20.25" x14ac:dyDescent="0.3"/>
    <row r="981" ht="20.25" x14ac:dyDescent="0.3"/>
    <row r="982" ht="20.25" x14ac:dyDescent="0.3"/>
    <row r="983" ht="20.25" x14ac:dyDescent="0.3"/>
    <row r="984" ht="20.25" x14ac:dyDescent="0.3"/>
    <row r="985" ht="20.25" x14ac:dyDescent="0.3"/>
    <row r="986" ht="20.25" x14ac:dyDescent="0.3"/>
    <row r="987" ht="20.25" x14ac:dyDescent="0.3"/>
    <row r="988" ht="20.25" x14ac:dyDescent="0.3"/>
    <row r="989" ht="20.25" x14ac:dyDescent="0.3"/>
    <row r="990" ht="20.25" x14ac:dyDescent="0.3"/>
    <row r="991" ht="20.25" x14ac:dyDescent="0.3"/>
    <row r="992" ht="20.25" x14ac:dyDescent="0.3"/>
    <row r="993" ht="20.25" x14ac:dyDescent="0.3"/>
    <row r="994" ht="20.25" x14ac:dyDescent="0.3"/>
    <row r="995" ht="20.25" x14ac:dyDescent="0.3"/>
    <row r="996" ht="20.25" x14ac:dyDescent="0.3"/>
    <row r="997" ht="20.25" x14ac:dyDescent="0.3"/>
    <row r="998" ht="20.25" x14ac:dyDescent="0.3"/>
    <row r="999" ht="20.25" x14ac:dyDescent="0.3"/>
    <row r="1000" ht="20.25" x14ac:dyDescent="0.3"/>
    <row r="1001" ht="20.25" x14ac:dyDescent="0.3"/>
    <row r="1002" ht="20.25" x14ac:dyDescent="0.3"/>
    <row r="1003" ht="20.25" x14ac:dyDescent="0.3"/>
    <row r="1004" ht="20.25" x14ac:dyDescent="0.3"/>
    <row r="1005" ht="20.25" x14ac:dyDescent="0.3"/>
    <row r="1006" ht="20.25" x14ac:dyDescent="0.3"/>
    <row r="1007" ht="20.25" x14ac:dyDescent="0.3"/>
    <row r="1008" ht="20.25" x14ac:dyDescent="0.3"/>
    <row r="1009" ht="20.25" x14ac:dyDescent="0.3"/>
    <row r="1010" ht="20.25" x14ac:dyDescent="0.3"/>
  </sheetData>
  <mergeCells count="7">
    <mergeCell ref="A8:A10"/>
    <mergeCell ref="B8:B10"/>
    <mergeCell ref="A3:I3"/>
    <mergeCell ref="A4:I4"/>
    <mergeCell ref="A5:I5"/>
    <mergeCell ref="A6:I6"/>
    <mergeCell ref="A7:I7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005"/>
  <sheetViews>
    <sheetView topLeftCell="A7" workbookViewId="0">
      <selection activeCell="D13" sqref="D13"/>
    </sheetView>
  </sheetViews>
  <sheetFormatPr defaultRowHeight="15" customHeight="1" x14ac:dyDescent="0.3"/>
  <cols>
    <col min="1" max="1" width="5.875" style="13" customWidth="1"/>
    <col min="2" max="2" width="21.875" style="13" customWidth="1"/>
    <col min="3" max="3" width="12.875" style="13" customWidth="1"/>
    <col min="4" max="4" width="11.75" style="13" customWidth="1"/>
    <col min="5" max="5" width="11.5" style="13" customWidth="1"/>
    <col min="6" max="6" width="13" style="118" customWidth="1"/>
    <col min="7" max="7" width="14" style="118" customWidth="1"/>
    <col min="8" max="8" width="17.5" style="13" customWidth="1"/>
    <col min="9" max="9" width="12.125" style="13" customWidth="1"/>
    <col min="10" max="16384" width="9" style="13"/>
  </cols>
  <sheetData>
    <row r="1" spans="1:9" ht="20.25" x14ac:dyDescent="0.3">
      <c r="A1" s="100"/>
      <c r="I1" s="12" t="s">
        <v>11</v>
      </c>
    </row>
    <row r="2" spans="1:9" ht="20.25" x14ac:dyDescent="0.3">
      <c r="A2" s="100"/>
    </row>
    <row r="3" spans="1:9" ht="20.25" x14ac:dyDescent="0.25">
      <c r="A3" s="15" t="s">
        <v>173</v>
      </c>
      <c r="B3" s="15"/>
      <c r="C3" s="15"/>
      <c r="D3" s="15"/>
      <c r="E3" s="15"/>
      <c r="F3" s="15"/>
      <c r="G3" s="15"/>
      <c r="H3" s="15"/>
      <c r="I3" s="15"/>
    </row>
    <row r="4" spans="1:9" ht="20.25" x14ac:dyDescent="0.25">
      <c r="A4" s="16" t="s">
        <v>96</v>
      </c>
      <c r="B4" s="16"/>
      <c r="C4" s="16"/>
      <c r="D4" s="16"/>
      <c r="E4" s="16"/>
      <c r="F4" s="16"/>
      <c r="G4" s="16"/>
      <c r="H4" s="16"/>
      <c r="I4" s="16"/>
    </row>
    <row r="5" spans="1:9" ht="20.25" x14ac:dyDescent="0.25">
      <c r="A5" s="119" t="s">
        <v>514</v>
      </c>
      <c r="B5" s="119"/>
      <c r="C5" s="119"/>
      <c r="D5" s="119"/>
      <c r="E5" s="119"/>
      <c r="F5" s="119"/>
      <c r="G5" s="119"/>
      <c r="H5" s="119"/>
      <c r="I5" s="119"/>
    </row>
    <row r="6" spans="1:9" ht="20.25" x14ac:dyDescent="0.25">
      <c r="A6" s="17" t="s">
        <v>515</v>
      </c>
      <c r="B6" s="17"/>
      <c r="C6" s="17"/>
      <c r="D6" s="17"/>
      <c r="E6" s="17"/>
      <c r="F6" s="17"/>
      <c r="G6" s="17"/>
      <c r="H6" s="17"/>
      <c r="I6" s="17"/>
    </row>
    <row r="7" spans="1:9" ht="20.25" x14ac:dyDescent="0.3">
      <c r="A7" s="18"/>
      <c r="B7" s="18"/>
      <c r="C7" s="18"/>
      <c r="D7" s="18"/>
      <c r="E7" s="18"/>
      <c r="F7" s="18"/>
      <c r="G7" s="18"/>
      <c r="H7" s="18"/>
      <c r="I7" s="18"/>
    </row>
    <row r="8" spans="1:9" ht="20.25" x14ac:dyDescent="0.25">
      <c r="A8" s="19" t="s">
        <v>15</v>
      </c>
      <c r="B8" s="19" t="s">
        <v>16</v>
      </c>
      <c r="C8" s="20" t="s">
        <v>17</v>
      </c>
      <c r="D8" s="21" t="s">
        <v>12</v>
      </c>
      <c r="E8" s="22" t="s">
        <v>18</v>
      </c>
      <c r="F8" s="120" t="s">
        <v>19</v>
      </c>
      <c r="G8" s="121" t="s">
        <v>20</v>
      </c>
      <c r="H8" s="22" t="s">
        <v>21</v>
      </c>
      <c r="I8" s="22" t="s">
        <v>22</v>
      </c>
    </row>
    <row r="9" spans="1:9" ht="20.25" x14ac:dyDescent="0.25">
      <c r="A9" s="24"/>
      <c r="B9" s="24"/>
      <c r="C9" s="25" t="s">
        <v>23</v>
      </c>
      <c r="D9" s="26" t="s">
        <v>29</v>
      </c>
      <c r="E9" s="27" t="s">
        <v>24</v>
      </c>
      <c r="F9" s="122" t="s">
        <v>25</v>
      </c>
      <c r="G9" s="123" t="s">
        <v>26</v>
      </c>
      <c r="H9" s="27" t="s">
        <v>27</v>
      </c>
      <c r="I9" s="27" t="s">
        <v>28</v>
      </c>
    </row>
    <row r="10" spans="1:9" ht="20.25" x14ac:dyDescent="0.25">
      <c r="A10" s="29"/>
      <c r="B10" s="29"/>
      <c r="C10" s="25" t="s">
        <v>29</v>
      </c>
      <c r="D10" s="26"/>
      <c r="E10" s="27"/>
      <c r="F10" s="122"/>
      <c r="G10" s="124" t="s">
        <v>29</v>
      </c>
      <c r="H10" s="27"/>
      <c r="I10" s="27" t="s">
        <v>30</v>
      </c>
    </row>
    <row r="11" spans="1:9" ht="20.25" x14ac:dyDescent="0.3">
      <c r="A11" s="104">
        <v>1</v>
      </c>
      <c r="B11" s="32" t="s">
        <v>488</v>
      </c>
      <c r="C11" s="33">
        <v>59000</v>
      </c>
      <c r="D11" s="33">
        <v>59000</v>
      </c>
      <c r="E11" s="31" t="s">
        <v>31</v>
      </c>
      <c r="F11" s="34" t="s">
        <v>489</v>
      </c>
      <c r="G11" s="34" t="s">
        <v>489</v>
      </c>
      <c r="H11" s="32" t="s">
        <v>32</v>
      </c>
      <c r="I11" s="31" t="s">
        <v>48</v>
      </c>
    </row>
    <row r="12" spans="1:9" ht="20.25" x14ac:dyDescent="0.3">
      <c r="A12" s="37"/>
      <c r="B12" s="38" t="s">
        <v>490</v>
      </c>
      <c r="C12" s="39"/>
      <c r="D12" s="39"/>
      <c r="E12" s="37"/>
      <c r="F12" s="49">
        <v>59000</v>
      </c>
      <c r="G12" s="49">
        <v>59000</v>
      </c>
      <c r="H12" s="38"/>
      <c r="I12" s="95" t="s">
        <v>244</v>
      </c>
    </row>
    <row r="13" spans="1:9" ht="20.25" x14ac:dyDescent="0.3">
      <c r="A13" s="37"/>
      <c r="B13" s="38"/>
      <c r="C13" s="39"/>
      <c r="D13" s="39"/>
      <c r="E13" s="37"/>
      <c r="F13" s="49"/>
      <c r="G13" s="49"/>
      <c r="H13" s="38"/>
      <c r="I13" s="95">
        <v>244110</v>
      </c>
    </row>
    <row r="14" spans="1:9" ht="20.25" x14ac:dyDescent="0.3">
      <c r="A14" s="37"/>
      <c r="B14" s="44"/>
      <c r="C14" s="45"/>
      <c r="D14" s="45"/>
      <c r="E14" s="43"/>
      <c r="F14" s="46"/>
      <c r="G14" s="46"/>
      <c r="H14" s="44"/>
      <c r="I14" s="106"/>
    </row>
    <row r="15" spans="1:9" ht="20.25" x14ac:dyDescent="0.3">
      <c r="A15" s="104">
        <v>2</v>
      </c>
      <c r="B15" s="32" t="s">
        <v>72</v>
      </c>
      <c r="C15" s="33">
        <v>6500</v>
      </c>
      <c r="D15" s="33">
        <v>6500</v>
      </c>
      <c r="E15" s="31" t="s">
        <v>31</v>
      </c>
      <c r="F15" s="34" t="s">
        <v>491</v>
      </c>
      <c r="G15" s="34" t="s">
        <v>491</v>
      </c>
      <c r="H15" s="32" t="s">
        <v>32</v>
      </c>
      <c r="I15" s="31" t="s">
        <v>52</v>
      </c>
    </row>
    <row r="16" spans="1:9" ht="20.25" x14ac:dyDescent="0.3">
      <c r="A16" s="37"/>
      <c r="B16" s="38"/>
      <c r="C16" s="39"/>
      <c r="D16" s="39"/>
      <c r="E16" s="37"/>
      <c r="F16" s="49" t="s">
        <v>492</v>
      </c>
      <c r="G16" s="49" t="s">
        <v>492</v>
      </c>
      <c r="H16" s="38"/>
      <c r="I16" s="95" t="s">
        <v>249</v>
      </c>
    </row>
    <row r="17" spans="1:9" ht="20.25" x14ac:dyDescent="0.3">
      <c r="A17" s="37"/>
      <c r="B17" s="38"/>
      <c r="C17" s="39"/>
      <c r="D17" s="39"/>
      <c r="E17" s="37"/>
      <c r="F17" s="49">
        <v>6500</v>
      </c>
      <c r="G17" s="49">
        <v>6500</v>
      </c>
      <c r="H17" s="38"/>
      <c r="I17" s="95">
        <v>244110</v>
      </c>
    </row>
    <row r="18" spans="1:9" ht="20.25" x14ac:dyDescent="0.3">
      <c r="A18" s="43"/>
      <c r="B18" s="44"/>
      <c r="C18" s="45"/>
      <c r="D18" s="45"/>
      <c r="E18" s="43"/>
      <c r="F18" s="46"/>
      <c r="G18" s="46"/>
      <c r="H18" s="44"/>
      <c r="I18" s="106"/>
    </row>
    <row r="19" spans="1:9" ht="20.25" x14ac:dyDescent="0.3">
      <c r="A19" s="104">
        <v>3</v>
      </c>
      <c r="B19" s="32" t="s">
        <v>99</v>
      </c>
      <c r="C19" s="33">
        <v>21700</v>
      </c>
      <c r="D19" s="33">
        <v>21700</v>
      </c>
      <c r="E19" s="31" t="s">
        <v>31</v>
      </c>
      <c r="F19" s="34" t="s">
        <v>491</v>
      </c>
      <c r="G19" s="34" t="s">
        <v>491</v>
      </c>
      <c r="H19" s="32" t="s">
        <v>32</v>
      </c>
      <c r="I19" s="31" t="s">
        <v>48</v>
      </c>
    </row>
    <row r="20" spans="1:9" ht="20.25" x14ac:dyDescent="0.3">
      <c r="A20" s="37"/>
      <c r="B20" s="38" t="s">
        <v>493</v>
      </c>
      <c r="C20" s="39"/>
      <c r="D20" s="39"/>
      <c r="E20" s="37"/>
      <c r="F20" s="49" t="s">
        <v>492</v>
      </c>
      <c r="G20" s="49" t="s">
        <v>492</v>
      </c>
      <c r="H20" s="38"/>
      <c r="I20" s="95" t="s">
        <v>494</v>
      </c>
    </row>
    <row r="21" spans="1:9" ht="20.25" x14ac:dyDescent="0.3">
      <c r="A21" s="37"/>
      <c r="B21" s="38"/>
      <c r="C21" s="39"/>
      <c r="D21" s="39"/>
      <c r="E21" s="37"/>
      <c r="F21" s="49">
        <v>21700</v>
      </c>
      <c r="G21" s="49">
        <v>21700</v>
      </c>
      <c r="H21" s="38"/>
      <c r="I21" s="95">
        <v>244110</v>
      </c>
    </row>
    <row r="22" spans="1:9" ht="20.25" x14ac:dyDescent="0.3">
      <c r="A22" s="43"/>
      <c r="C22" s="45"/>
      <c r="D22" s="45"/>
      <c r="E22" s="43"/>
      <c r="F22" s="46"/>
      <c r="G22" s="61"/>
      <c r="H22" s="44"/>
      <c r="I22" s="47"/>
    </row>
    <row r="23" spans="1:9" ht="20.25" x14ac:dyDescent="0.3">
      <c r="A23" s="104">
        <v>4</v>
      </c>
      <c r="B23" s="32" t="s">
        <v>373</v>
      </c>
      <c r="C23" s="33">
        <v>11000</v>
      </c>
      <c r="D23" s="33">
        <v>11000</v>
      </c>
      <c r="E23" s="31" t="s">
        <v>31</v>
      </c>
      <c r="F23" s="34" t="s">
        <v>491</v>
      </c>
      <c r="G23" s="34" t="s">
        <v>491</v>
      </c>
      <c r="H23" s="32" t="s">
        <v>32</v>
      </c>
      <c r="I23" s="31" t="s">
        <v>48</v>
      </c>
    </row>
    <row r="24" spans="1:9" ht="20.25" x14ac:dyDescent="0.3">
      <c r="A24" s="37"/>
      <c r="B24" s="38" t="s">
        <v>98</v>
      </c>
      <c r="C24" s="39"/>
      <c r="D24" s="39"/>
      <c r="E24" s="37"/>
      <c r="F24" s="49" t="s">
        <v>492</v>
      </c>
      <c r="G24" s="49" t="s">
        <v>492</v>
      </c>
      <c r="H24" s="38"/>
      <c r="I24" s="95" t="s">
        <v>251</v>
      </c>
    </row>
    <row r="25" spans="1:9" ht="20.25" x14ac:dyDescent="0.3">
      <c r="A25" s="37"/>
      <c r="B25" s="109"/>
      <c r="C25" s="39"/>
      <c r="D25" s="39"/>
      <c r="E25" s="37"/>
      <c r="F25" s="49">
        <v>11000</v>
      </c>
      <c r="G25" s="49">
        <v>11000</v>
      </c>
      <c r="H25" s="38"/>
      <c r="I25" s="95">
        <v>244131</v>
      </c>
    </row>
    <row r="26" spans="1:9" ht="20.25" x14ac:dyDescent="0.3">
      <c r="A26" s="43"/>
      <c r="B26" s="110"/>
      <c r="C26" s="45"/>
      <c r="D26" s="45"/>
      <c r="E26" s="43"/>
      <c r="F26" s="46"/>
      <c r="G26" s="61"/>
      <c r="H26" s="44"/>
      <c r="I26" s="47"/>
    </row>
    <row r="27" spans="1:9" ht="20.25" x14ac:dyDescent="0.3">
      <c r="A27" s="104">
        <v>5</v>
      </c>
      <c r="B27" s="32" t="s">
        <v>81</v>
      </c>
      <c r="C27" s="33">
        <v>4000</v>
      </c>
      <c r="D27" s="33">
        <v>4000</v>
      </c>
      <c r="E27" s="31" t="s">
        <v>31</v>
      </c>
      <c r="F27" s="34" t="s">
        <v>491</v>
      </c>
      <c r="G27" s="34" t="s">
        <v>491</v>
      </c>
      <c r="H27" s="32" t="s">
        <v>32</v>
      </c>
      <c r="I27" s="31" t="s">
        <v>48</v>
      </c>
    </row>
    <row r="28" spans="1:9" ht="20.25" x14ac:dyDescent="0.3">
      <c r="A28" s="37"/>
      <c r="B28" s="38"/>
      <c r="C28" s="39"/>
      <c r="D28" s="39"/>
      <c r="E28" s="37"/>
      <c r="F28" s="49" t="s">
        <v>492</v>
      </c>
      <c r="G28" s="49" t="s">
        <v>492</v>
      </c>
      <c r="H28" s="38"/>
      <c r="I28" s="95" t="s">
        <v>252</v>
      </c>
    </row>
    <row r="29" spans="1:9" ht="20.25" x14ac:dyDescent="0.3">
      <c r="A29" s="37"/>
      <c r="B29" s="109"/>
      <c r="C29" s="39"/>
      <c r="D29" s="39"/>
      <c r="E29" s="37"/>
      <c r="F29" s="49">
        <v>4000</v>
      </c>
      <c r="G29" s="49">
        <v>4000</v>
      </c>
      <c r="H29" s="38"/>
      <c r="I29" s="95">
        <v>244131</v>
      </c>
    </row>
    <row r="30" spans="1:9" ht="20.25" x14ac:dyDescent="0.3">
      <c r="A30" s="43"/>
      <c r="B30" s="110"/>
      <c r="C30" s="45"/>
      <c r="D30" s="45"/>
      <c r="E30" s="43"/>
      <c r="F30" s="46"/>
      <c r="G30" s="61"/>
      <c r="H30" s="44"/>
      <c r="I30" s="47"/>
    </row>
    <row r="31" spans="1:9" ht="20.25" x14ac:dyDescent="0.3">
      <c r="A31" s="104">
        <v>6</v>
      </c>
      <c r="B31" s="32" t="s">
        <v>495</v>
      </c>
      <c r="C31" s="33">
        <v>63316</v>
      </c>
      <c r="D31" s="33">
        <v>63316</v>
      </c>
      <c r="E31" s="31" t="s">
        <v>31</v>
      </c>
      <c r="F31" s="34" t="s">
        <v>82</v>
      </c>
      <c r="G31" s="34" t="s">
        <v>82</v>
      </c>
      <c r="H31" s="32" t="s">
        <v>32</v>
      </c>
      <c r="I31" s="31" t="s">
        <v>48</v>
      </c>
    </row>
    <row r="32" spans="1:9" ht="20.25" x14ac:dyDescent="0.3">
      <c r="A32" s="37"/>
      <c r="B32" s="38"/>
      <c r="C32" s="39"/>
      <c r="D32" s="39"/>
      <c r="E32" s="37"/>
      <c r="F32" s="49" t="s">
        <v>83</v>
      </c>
      <c r="G32" s="49" t="s">
        <v>83</v>
      </c>
      <c r="H32" s="38"/>
      <c r="I32" s="95" t="s">
        <v>254</v>
      </c>
    </row>
    <row r="33" spans="1:16" ht="20.25" x14ac:dyDescent="0.3">
      <c r="A33" s="43"/>
      <c r="B33" s="110"/>
      <c r="C33" s="45"/>
      <c r="D33" s="45"/>
      <c r="E33" s="43"/>
      <c r="F33" s="61">
        <v>63316</v>
      </c>
      <c r="G33" s="61">
        <v>63316</v>
      </c>
      <c r="H33" s="44"/>
      <c r="I33" s="106">
        <v>244132</v>
      </c>
    </row>
    <row r="34" spans="1:16" ht="20.25" x14ac:dyDescent="0.3">
      <c r="A34" s="112">
        <v>7</v>
      </c>
      <c r="B34" s="32" t="s">
        <v>496</v>
      </c>
      <c r="C34" s="33">
        <v>30000</v>
      </c>
      <c r="D34" s="33">
        <v>30000</v>
      </c>
      <c r="E34" s="31" t="s">
        <v>31</v>
      </c>
      <c r="F34" s="34" t="s">
        <v>497</v>
      </c>
      <c r="G34" s="34" t="s">
        <v>497</v>
      </c>
      <c r="H34" s="32" t="s">
        <v>32</v>
      </c>
      <c r="I34" s="31" t="s">
        <v>48</v>
      </c>
    </row>
    <row r="35" spans="1:16" ht="20.25" x14ac:dyDescent="0.3">
      <c r="A35" s="48"/>
      <c r="B35" s="38" t="s">
        <v>498</v>
      </c>
      <c r="C35" s="39"/>
      <c r="D35" s="39"/>
      <c r="E35" s="37"/>
      <c r="F35" s="49">
        <v>30000</v>
      </c>
      <c r="G35" s="49">
        <v>30000</v>
      </c>
      <c r="H35" s="38"/>
      <c r="I35" s="95" t="s">
        <v>255</v>
      </c>
    </row>
    <row r="36" spans="1:16" ht="20.25" x14ac:dyDescent="0.3">
      <c r="A36" s="48"/>
      <c r="B36" s="38"/>
      <c r="C36" s="39"/>
      <c r="D36" s="39"/>
      <c r="E36" s="37"/>
      <c r="F36" s="49"/>
      <c r="G36" s="41"/>
      <c r="H36" s="38"/>
      <c r="I36" s="95">
        <v>244132</v>
      </c>
    </row>
    <row r="37" spans="1:16" ht="20.25" x14ac:dyDescent="0.3">
      <c r="A37" s="51"/>
      <c r="B37" s="44"/>
      <c r="C37" s="45"/>
      <c r="D37" s="45"/>
      <c r="E37" s="43"/>
      <c r="F37" s="46"/>
      <c r="G37" s="61"/>
      <c r="H37" s="44"/>
      <c r="I37" s="95"/>
    </row>
    <row r="38" spans="1:16" ht="20.25" x14ac:dyDescent="0.3">
      <c r="A38" s="112">
        <v>8</v>
      </c>
      <c r="B38" s="32" t="s">
        <v>500</v>
      </c>
      <c r="C38" s="52">
        <v>32000</v>
      </c>
      <c r="D38" s="33">
        <v>32000</v>
      </c>
      <c r="E38" s="31" t="s">
        <v>31</v>
      </c>
      <c r="F38" s="34" t="s">
        <v>491</v>
      </c>
      <c r="G38" s="34" t="s">
        <v>491</v>
      </c>
      <c r="H38" s="32" t="s">
        <v>32</v>
      </c>
      <c r="I38" s="31" t="s">
        <v>52</v>
      </c>
      <c r="P38" s="13" t="s">
        <v>499</v>
      </c>
    </row>
    <row r="39" spans="1:16" ht="20.25" x14ac:dyDescent="0.3">
      <c r="A39" s="48"/>
      <c r="B39" s="38"/>
      <c r="C39" s="53"/>
      <c r="D39" s="39"/>
      <c r="E39" s="54"/>
      <c r="F39" s="49" t="s">
        <v>492</v>
      </c>
      <c r="G39" s="49" t="s">
        <v>492</v>
      </c>
      <c r="H39" s="38"/>
      <c r="I39" s="95" t="s">
        <v>256</v>
      </c>
    </row>
    <row r="40" spans="1:16" ht="20.25" x14ac:dyDescent="0.3">
      <c r="A40" s="48"/>
      <c r="B40" s="38"/>
      <c r="C40" s="53"/>
      <c r="D40" s="39"/>
      <c r="E40" s="54"/>
      <c r="F40" s="49">
        <v>32000</v>
      </c>
      <c r="G40" s="49">
        <v>32000</v>
      </c>
      <c r="H40" s="38"/>
      <c r="I40" s="95">
        <v>244132</v>
      </c>
    </row>
    <row r="41" spans="1:16" ht="20.25" x14ac:dyDescent="0.3">
      <c r="A41" s="43"/>
      <c r="B41" s="44"/>
      <c r="C41" s="55"/>
      <c r="D41" s="45"/>
      <c r="E41" s="43"/>
      <c r="F41" s="46"/>
      <c r="G41" s="61"/>
      <c r="H41" s="44"/>
      <c r="I41" s="47"/>
    </row>
    <row r="42" spans="1:16" ht="20.25" x14ac:dyDescent="0.3">
      <c r="A42" s="112">
        <v>9</v>
      </c>
      <c r="B42" s="32" t="s">
        <v>501</v>
      </c>
      <c r="C42" s="52">
        <v>700</v>
      </c>
      <c r="D42" s="33">
        <v>700</v>
      </c>
      <c r="E42" s="31" t="s">
        <v>31</v>
      </c>
      <c r="F42" s="34" t="s">
        <v>64</v>
      </c>
      <c r="G42" s="34" t="s">
        <v>64</v>
      </c>
      <c r="H42" s="32" t="s">
        <v>32</v>
      </c>
      <c r="I42" s="31" t="s">
        <v>33</v>
      </c>
    </row>
    <row r="43" spans="1:16" ht="20.25" x14ac:dyDescent="0.3">
      <c r="A43" s="48"/>
      <c r="B43" s="38"/>
      <c r="C43" s="53"/>
      <c r="D43" s="39"/>
      <c r="E43" s="54"/>
      <c r="F43" s="49" t="s">
        <v>65</v>
      </c>
      <c r="G43" s="49" t="s">
        <v>65</v>
      </c>
      <c r="H43" s="38"/>
      <c r="I43" s="95" t="s">
        <v>502</v>
      </c>
    </row>
    <row r="44" spans="1:16" ht="20.25" x14ac:dyDescent="0.3">
      <c r="A44" s="48"/>
      <c r="B44" s="38"/>
      <c r="C44" s="53"/>
      <c r="D44" s="39"/>
      <c r="E44" s="54"/>
      <c r="F44" s="49">
        <v>700</v>
      </c>
      <c r="G44" s="49">
        <v>700</v>
      </c>
      <c r="H44" s="38"/>
      <c r="I44" s="95">
        <v>244132</v>
      </c>
    </row>
    <row r="45" spans="1:16" ht="20.25" x14ac:dyDescent="0.3">
      <c r="A45" s="51"/>
      <c r="B45" s="44"/>
      <c r="C45" s="55"/>
      <c r="D45" s="45"/>
      <c r="E45" s="56"/>
      <c r="F45" s="46"/>
      <c r="G45" s="61"/>
      <c r="H45" s="44"/>
      <c r="I45" s="47"/>
    </row>
    <row r="46" spans="1:16" ht="20.25" x14ac:dyDescent="0.3">
      <c r="A46" s="104">
        <v>10</v>
      </c>
      <c r="B46" s="32" t="s">
        <v>503</v>
      </c>
      <c r="C46" s="33">
        <v>62054</v>
      </c>
      <c r="D46" s="33">
        <v>62054</v>
      </c>
      <c r="E46" s="31" t="s">
        <v>31</v>
      </c>
      <c r="F46" s="34" t="s">
        <v>504</v>
      </c>
      <c r="G46" s="34" t="s">
        <v>504</v>
      </c>
      <c r="H46" s="32" t="s">
        <v>32</v>
      </c>
      <c r="I46" s="36" t="s">
        <v>48</v>
      </c>
    </row>
    <row r="47" spans="1:16" ht="20.25" x14ac:dyDescent="0.3">
      <c r="A47" s="105"/>
      <c r="B47" s="38" t="s">
        <v>505</v>
      </c>
      <c r="C47" s="39"/>
      <c r="D47" s="39"/>
      <c r="E47" s="37"/>
      <c r="F47" s="49" t="s">
        <v>506</v>
      </c>
      <c r="G47" s="49" t="s">
        <v>506</v>
      </c>
      <c r="H47" s="38"/>
      <c r="I47" s="86" t="s">
        <v>507</v>
      </c>
    </row>
    <row r="48" spans="1:16" ht="20.25" x14ac:dyDescent="0.3">
      <c r="A48" s="37"/>
      <c r="B48" s="38" t="s">
        <v>508</v>
      </c>
      <c r="C48" s="39"/>
      <c r="D48" s="39"/>
      <c r="E48" s="37"/>
      <c r="F48" s="49" t="s">
        <v>509</v>
      </c>
      <c r="G48" s="49" t="s">
        <v>509</v>
      </c>
      <c r="H48" s="38"/>
      <c r="I48" s="42">
        <v>244133</v>
      </c>
    </row>
    <row r="49" spans="1:9" ht="20.25" x14ac:dyDescent="0.3">
      <c r="A49" s="37"/>
      <c r="B49" s="38" t="s">
        <v>510</v>
      </c>
      <c r="C49" s="39"/>
      <c r="D49" s="39"/>
      <c r="E49" s="37"/>
      <c r="F49" s="49">
        <v>62054</v>
      </c>
      <c r="G49" s="49">
        <v>62054</v>
      </c>
      <c r="H49" s="38"/>
      <c r="I49" s="42"/>
    </row>
    <row r="50" spans="1:9" ht="20.25" x14ac:dyDescent="0.3">
      <c r="A50" s="37"/>
      <c r="B50" s="38"/>
      <c r="C50" s="39"/>
      <c r="D50" s="39"/>
      <c r="E50" s="37"/>
      <c r="F50" s="49"/>
      <c r="G50" s="41"/>
      <c r="H50" s="38"/>
      <c r="I50" s="42"/>
    </row>
    <row r="51" spans="1:9" ht="20.25" x14ac:dyDescent="0.3">
      <c r="A51" s="112">
        <v>11</v>
      </c>
      <c r="B51" s="32" t="s">
        <v>511</v>
      </c>
      <c r="C51" s="33">
        <v>6000</v>
      </c>
      <c r="D51" s="33">
        <v>6000</v>
      </c>
      <c r="E51" s="31" t="s">
        <v>31</v>
      </c>
      <c r="F51" s="34" t="s">
        <v>372</v>
      </c>
      <c r="G51" s="34" t="s">
        <v>372</v>
      </c>
      <c r="H51" s="32" t="s">
        <v>32</v>
      </c>
      <c r="I51" s="36" t="s">
        <v>48</v>
      </c>
    </row>
    <row r="52" spans="1:9" ht="20.25" x14ac:dyDescent="0.3">
      <c r="A52" s="48"/>
      <c r="B52" s="38" t="s">
        <v>512</v>
      </c>
      <c r="C52" s="39"/>
      <c r="D52" s="39"/>
      <c r="E52" s="37"/>
      <c r="F52" s="49">
        <v>6000</v>
      </c>
      <c r="G52" s="49">
        <v>6000</v>
      </c>
      <c r="H52" s="38"/>
      <c r="I52" s="42" t="s">
        <v>261</v>
      </c>
    </row>
    <row r="53" spans="1:9" ht="20.25" x14ac:dyDescent="0.3">
      <c r="A53" s="48"/>
      <c r="B53" s="38" t="s">
        <v>513</v>
      </c>
      <c r="C53" s="39"/>
      <c r="D53" s="39"/>
      <c r="E53" s="37"/>
      <c r="F53" s="49"/>
      <c r="G53" s="41"/>
      <c r="H53" s="38"/>
      <c r="I53" s="42">
        <v>244134</v>
      </c>
    </row>
    <row r="54" spans="1:9" ht="20.25" x14ac:dyDescent="0.3">
      <c r="A54" s="51"/>
      <c r="B54" s="44"/>
      <c r="C54" s="45"/>
      <c r="D54" s="45"/>
      <c r="E54" s="43"/>
      <c r="F54" s="46"/>
      <c r="G54" s="61"/>
      <c r="H54" s="44"/>
      <c r="I54" s="47"/>
    </row>
    <row r="55" spans="1:9" ht="21" thickBot="1" x14ac:dyDescent="0.35">
      <c r="A55" s="54"/>
      <c r="B55" s="88"/>
      <c r="C55" s="99">
        <f>SUM(C11:C51)</f>
        <v>296270</v>
      </c>
      <c r="D55" s="53"/>
      <c r="E55" s="54"/>
      <c r="F55" s="91"/>
      <c r="G55" s="91"/>
      <c r="H55" s="88"/>
      <c r="I55" s="92"/>
    </row>
    <row r="56" spans="1:9" ht="20.25" x14ac:dyDescent="0.3">
      <c r="H56" s="67"/>
      <c r="I56" s="70" t="s">
        <v>172</v>
      </c>
    </row>
    <row r="57" spans="1:9" ht="20.25" x14ac:dyDescent="0.3">
      <c r="H57" s="67"/>
      <c r="I57" s="70"/>
    </row>
    <row r="58" spans="1:9" ht="20.25" x14ac:dyDescent="0.3">
      <c r="H58" s="67"/>
      <c r="I58" s="70"/>
    </row>
    <row r="59" spans="1:9" ht="20.25" x14ac:dyDescent="0.3"/>
    <row r="60" spans="1:9" ht="20.25" x14ac:dyDescent="0.3"/>
    <row r="61" spans="1:9" ht="20.25" x14ac:dyDescent="0.3"/>
    <row r="62" spans="1:9" ht="20.25" x14ac:dyDescent="0.3"/>
    <row r="63" spans="1:9" ht="20.25" x14ac:dyDescent="0.3"/>
    <row r="64" spans="1:9" ht="20.25" x14ac:dyDescent="0.3"/>
    <row r="65" ht="20.25" x14ac:dyDescent="0.3"/>
    <row r="66" ht="20.25" x14ac:dyDescent="0.3"/>
    <row r="67" ht="20.25" x14ac:dyDescent="0.3"/>
    <row r="68" ht="20.25" x14ac:dyDescent="0.3"/>
    <row r="69" ht="20.25" x14ac:dyDescent="0.3"/>
    <row r="70" ht="20.25" x14ac:dyDescent="0.3"/>
    <row r="71" ht="20.25" x14ac:dyDescent="0.3"/>
    <row r="72" ht="20.25" x14ac:dyDescent="0.3"/>
    <row r="73" ht="20.25" x14ac:dyDescent="0.3"/>
    <row r="74" ht="20.25" x14ac:dyDescent="0.3"/>
    <row r="75" ht="20.25" x14ac:dyDescent="0.3"/>
    <row r="76" ht="20.25" x14ac:dyDescent="0.3"/>
    <row r="77" ht="20.25" x14ac:dyDescent="0.3"/>
    <row r="78" ht="20.25" x14ac:dyDescent="0.3"/>
    <row r="79" ht="20.25" x14ac:dyDescent="0.3"/>
    <row r="80" ht="20.25" x14ac:dyDescent="0.3"/>
    <row r="81" ht="20.25" x14ac:dyDescent="0.3"/>
    <row r="82" ht="20.25" x14ac:dyDescent="0.3"/>
    <row r="83" ht="20.25" x14ac:dyDescent="0.3"/>
    <row r="84" ht="20.25" x14ac:dyDescent="0.3"/>
    <row r="85" ht="20.25" x14ac:dyDescent="0.3"/>
    <row r="86" ht="20.25" x14ac:dyDescent="0.3"/>
    <row r="87" ht="20.25" x14ac:dyDescent="0.3"/>
    <row r="88" ht="20.25" x14ac:dyDescent="0.3"/>
    <row r="89" ht="20.25" x14ac:dyDescent="0.3"/>
    <row r="90" ht="20.25" x14ac:dyDescent="0.3"/>
    <row r="91" ht="20.25" x14ac:dyDescent="0.3"/>
    <row r="92" ht="20.25" x14ac:dyDescent="0.3"/>
    <row r="93" ht="20.25" x14ac:dyDescent="0.3"/>
    <row r="94" ht="20.25" x14ac:dyDescent="0.3"/>
    <row r="95" ht="20.25" x14ac:dyDescent="0.3"/>
    <row r="96" ht="20.25" x14ac:dyDescent="0.3"/>
    <row r="97" ht="20.25" x14ac:dyDescent="0.3"/>
    <row r="98" ht="20.25" x14ac:dyDescent="0.3"/>
    <row r="99" ht="20.25" x14ac:dyDescent="0.3"/>
    <row r="100" ht="20.25" x14ac:dyDescent="0.3"/>
    <row r="101" ht="20.25" x14ac:dyDescent="0.3"/>
    <row r="102" ht="20.25" x14ac:dyDescent="0.3"/>
    <row r="103" ht="20.25" x14ac:dyDescent="0.3"/>
    <row r="104" ht="20.25" x14ac:dyDescent="0.3"/>
    <row r="105" ht="20.25" x14ac:dyDescent="0.3"/>
    <row r="106" ht="20.25" x14ac:dyDescent="0.3"/>
    <row r="107" ht="20.25" x14ac:dyDescent="0.3"/>
    <row r="108" ht="20.25" x14ac:dyDescent="0.3"/>
    <row r="109" ht="20.25" x14ac:dyDescent="0.3"/>
    <row r="110" ht="20.25" x14ac:dyDescent="0.3"/>
    <row r="111" ht="20.25" x14ac:dyDescent="0.3"/>
    <row r="112" ht="20.25" x14ac:dyDescent="0.3"/>
    <row r="113" ht="20.25" x14ac:dyDescent="0.3"/>
    <row r="114" ht="20.25" x14ac:dyDescent="0.3"/>
    <row r="115" ht="20.25" x14ac:dyDescent="0.3"/>
    <row r="116" ht="20.25" x14ac:dyDescent="0.3"/>
    <row r="117" ht="20.25" x14ac:dyDescent="0.3"/>
    <row r="118" ht="20.25" x14ac:dyDescent="0.3"/>
    <row r="119" ht="20.25" x14ac:dyDescent="0.3"/>
    <row r="120" ht="20.25" x14ac:dyDescent="0.3"/>
    <row r="121" ht="20.25" x14ac:dyDescent="0.3"/>
    <row r="122" ht="20.25" x14ac:dyDescent="0.3"/>
    <row r="123" ht="20.25" x14ac:dyDescent="0.3"/>
    <row r="124" ht="20.25" x14ac:dyDescent="0.3"/>
    <row r="125" ht="20.25" x14ac:dyDescent="0.3"/>
    <row r="126" ht="20.25" x14ac:dyDescent="0.3"/>
    <row r="127" ht="20.25" x14ac:dyDescent="0.3"/>
    <row r="128" ht="20.25" x14ac:dyDescent="0.3"/>
    <row r="129" ht="20.25" x14ac:dyDescent="0.3"/>
    <row r="130" ht="20.25" x14ac:dyDescent="0.3"/>
    <row r="131" ht="20.25" x14ac:dyDescent="0.3"/>
    <row r="132" ht="20.25" x14ac:dyDescent="0.3"/>
    <row r="133" ht="20.25" x14ac:dyDescent="0.3"/>
    <row r="134" ht="20.25" x14ac:dyDescent="0.3"/>
    <row r="135" ht="20.25" x14ac:dyDescent="0.3"/>
    <row r="136" ht="20.25" x14ac:dyDescent="0.3"/>
    <row r="137" ht="20.25" x14ac:dyDescent="0.3"/>
    <row r="138" ht="20.25" x14ac:dyDescent="0.3"/>
    <row r="139" ht="20.25" x14ac:dyDescent="0.3"/>
    <row r="140" ht="20.25" x14ac:dyDescent="0.3"/>
    <row r="141" ht="20.25" x14ac:dyDescent="0.3"/>
    <row r="142" ht="20.25" x14ac:dyDescent="0.3"/>
    <row r="143" ht="20.25" x14ac:dyDescent="0.3"/>
    <row r="144" ht="20.25" x14ac:dyDescent="0.3"/>
    <row r="145" ht="20.25" x14ac:dyDescent="0.3"/>
    <row r="146" ht="20.25" x14ac:dyDescent="0.3"/>
    <row r="147" ht="20.25" x14ac:dyDescent="0.3"/>
    <row r="148" ht="20.25" x14ac:dyDescent="0.3"/>
    <row r="149" ht="20.25" x14ac:dyDescent="0.3"/>
    <row r="150" ht="20.25" x14ac:dyDescent="0.3"/>
    <row r="151" ht="20.25" x14ac:dyDescent="0.3"/>
    <row r="152" ht="20.25" x14ac:dyDescent="0.3"/>
    <row r="153" ht="20.25" x14ac:dyDescent="0.3"/>
    <row r="154" ht="20.25" x14ac:dyDescent="0.3"/>
    <row r="155" ht="20.25" x14ac:dyDescent="0.3"/>
    <row r="156" ht="20.25" x14ac:dyDescent="0.3"/>
    <row r="157" ht="20.25" x14ac:dyDescent="0.3"/>
    <row r="158" ht="20.25" x14ac:dyDescent="0.3"/>
    <row r="159" ht="20.25" x14ac:dyDescent="0.3"/>
    <row r="160" ht="20.25" x14ac:dyDescent="0.3"/>
    <row r="161" ht="20.25" x14ac:dyDescent="0.3"/>
    <row r="162" ht="20.25" x14ac:dyDescent="0.3"/>
    <row r="163" ht="20.25" x14ac:dyDescent="0.3"/>
    <row r="164" ht="20.25" x14ac:dyDescent="0.3"/>
    <row r="165" ht="20.25" x14ac:dyDescent="0.3"/>
    <row r="166" ht="20.25" x14ac:dyDescent="0.3"/>
    <row r="167" ht="20.25" x14ac:dyDescent="0.3"/>
    <row r="168" ht="20.25" x14ac:dyDescent="0.3"/>
    <row r="169" ht="20.25" x14ac:dyDescent="0.3"/>
    <row r="170" ht="20.25" x14ac:dyDescent="0.3"/>
    <row r="171" ht="20.25" x14ac:dyDescent="0.3"/>
    <row r="172" ht="20.25" x14ac:dyDescent="0.3"/>
    <row r="173" ht="20.25" x14ac:dyDescent="0.3"/>
    <row r="174" ht="20.25" x14ac:dyDescent="0.3"/>
    <row r="175" ht="20.25" x14ac:dyDescent="0.3"/>
    <row r="176" ht="20.25" x14ac:dyDescent="0.3"/>
    <row r="177" ht="20.25" x14ac:dyDescent="0.3"/>
    <row r="178" ht="20.25" x14ac:dyDescent="0.3"/>
    <row r="179" ht="20.25" x14ac:dyDescent="0.3"/>
    <row r="180" ht="20.25" x14ac:dyDescent="0.3"/>
    <row r="181" ht="20.25" x14ac:dyDescent="0.3"/>
    <row r="182" ht="20.25" x14ac:dyDescent="0.3"/>
    <row r="183" ht="20.25" x14ac:dyDescent="0.3"/>
    <row r="184" ht="20.25" x14ac:dyDescent="0.3"/>
    <row r="185" ht="20.25" x14ac:dyDescent="0.3"/>
    <row r="186" ht="20.25" x14ac:dyDescent="0.3"/>
    <row r="187" ht="20.25" x14ac:dyDescent="0.3"/>
    <row r="188" ht="20.25" x14ac:dyDescent="0.3"/>
    <row r="189" ht="20.25" x14ac:dyDescent="0.3"/>
    <row r="190" ht="20.25" x14ac:dyDescent="0.3"/>
    <row r="191" ht="20.25" x14ac:dyDescent="0.3"/>
    <row r="192" ht="20.25" x14ac:dyDescent="0.3"/>
    <row r="193" ht="20.25" x14ac:dyDescent="0.3"/>
    <row r="194" ht="20.25" x14ac:dyDescent="0.3"/>
    <row r="195" ht="20.25" x14ac:dyDescent="0.3"/>
    <row r="196" ht="20.25" x14ac:dyDescent="0.3"/>
    <row r="197" ht="20.25" x14ac:dyDescent="0.3"/>
    <row r="198" ht="20.25" x14ac:dyDescent="0.3"/>
    <row r="199" ht="20.25" x14ac:dyDescent="0.3"/>
    <row r="200" ht="20.25" x14ac:dyDescent="0.3"/>
    <row r="201" ht="20.25" x14ac:dyDescent="0.3"/>
    <row r="202" ht="20.25" x14ac:dyDescent="0.3"/>
    <row r="203" ht="20.25" x14ac:dyDescent="0.3"/>
    <row r="204" ht="20.25" x14ac:dyDescent="0.3"/>
    <row r="205" ht="20.25" x14ac:dyDescent="0.3"/>
    <row r="206" ht="20.25" x14ac:dyDescent="0.3"/>
    <row r="207" ht="20.25" x14ac:dyDescent="0.3"/>
    <row r="208" ht="20.25" x14ac:dyDescent="0.3"/>
    <row r="209" ht="20.25" x14ac:dyDescent="0.3"/>
    <row r="210" ht="20.25" x14ac:dyDescent="0.3"/>
    <row r="211" ht="20.25" x14ac:dyDescent="0.3"/>
    <row r="212" ht="20.25" x14ac:dyDescent="0.3"/>
    <row r="213" ht="20.25" x14ac:dyDescent="0.3"/>
    <row r="214" ht="20.25" x14ac:dyDescent="0.3"/>
    <row r="215" ht="20.25" x14ac:dyDescent="0.3"/>
    <row r="216" ht="20.25" x14ac:dyDescent="0.3"/>
    <row r="217" ht="20.25" x14ac:dyDescent="0.3"/>
    <row r="218" ht="20.25" x14ac:dyDescent="0.3"/>
    <row r="219" ht="20.25" x14ac:dyDescent="0.3"/>
    <row r="220" ht="20.25" x14ac:dyDescent="0.3"/>
    <row r="221" ht="20.25" x14ac:dyDescent="0.3"/>
    <row r="222" ht="20.25" x14ac:dyDescent="0.3"/>
    <row r="223" ht="20.25" x14ac:dyDescent="0.3"/>
    <row r="224" ht="20.25" x14ac:dyDescent="0.3"/>
    <row r="225" ht="20.25" x14ac:dyDescent="0.3"/>
    <row r="226" ht="20.25" x14ac:dyDescent="0.3"/>
    <row r="227" ht="20.25" x14ac:dyDescent="0.3"/>
    <row r="228" ht="20.25" x14ac:dyDescent="0.3"/>
    <row r="229" ht="20.25" x14ac:dyDescent="0.3"/>
    <row r="230" ht="20.25" x14ac:dyDescent="0.3"/>
    <row r="231" ht="20.25" x14ac:dyDescent="0.3"/>
    <row r="232" ht="20.25" x14ac:dyDescent="0.3"/>
    <row r="233" ht="20.25" x14ac:dyDescent="0.3"/>
    <row r="234" ht="20.25" x14ac:dyDescent="0.3"/>
    <row r="235" ht="20.25" x14ac:dyDescent="0.3"/>
    <row r="236" ht="20.25" x14ac:dyDescent="0.3"/>
    <row r="237" ht="20.25" x14ac:dyDescent="0.3"/>
    <row r="238" ht="20.25" x14ac:dyDescent="0.3"/>
    <row r="239" ht="20.25" x14ac:dyDescent="0.3"/>
    <row r="240" ht="20.25" x14ac:dyDescent="0.3"/>
    <row r="241" ht="20.25" x14ac:dyDescent="0.3"/>
    <row r="242" ht="20.25" x14ac:dyDescent="0.3"/>
    <row r="243" ht="20.25" x14ac:dyDescent="0.3"/>
    <row r="244" ht="20.25" x14ac:dyDescent="0.3"/>
    <row r="245" ht="20.25" x14ac:dyDescent="0.3"/>
    <row r="246" ht="20.25" x14ac:dyDescent="0.3"/>
    <row r="247" ht="20.25" x14ac:dyDescent="0.3"/>
    <row r="248" ht="20.25" x14ac:dyDescent="0.3"/>
    <row r="249" ht="20.25" x14ac:dyDescent="0.3"/>
    <row r="250" ht="20.25" x14ac:dyDescent="0.3"/>
    <row r="251" ht="20.25" x14ac:dyDescent="0.3"/>
    <row r="252" ht="20.25" x14ac:dyDescent="0.3"/>
    <row r="253" ht="20.25" x14ac:dyDescent="0.3"/>
    <row r="254" ht="20.25" x14ac:dyDescent="0.3"/>
    <row r="255" ht="20.25" x14ac:dyDescent="0.3"/>
    <row r="256" ht="20.25" x14ac:dyDescent="0.3"/>
    <row r="257" ht="20.25" x14ac:dyDescent="0.3"/>
    <row r="258" ht="20.25" x14ac:dyDescent="0.3"/>
    <row r="259" ht="20.25" x14ac:dyDescent="0.3"/>
    <row r="260" ht="20.25" x14ac:dyDescent="0.3"/>
    <row r="261" ht="20.25" x14ac:dyDescent="0.3"/>
    <row r="262" ht="20.25" x14ac:dyDescent="0.3"/>
    <row r="263" ht="20.25" x14ac:dyDescent="0.3"/>
    <row r="264" ht="20.25" x14ac:dyDescent="0.3"/>
    <row r="265" ht="20.25" x14ac:dyDescent="0.3"/>
    <row r="266" ht="20.25" x14ac:dyDescent="0.3"/>
    <row r="267" ht="20.25" x14ac:dyDescent="0.3"/>
    <row r="268" ht="20.25" x14ac:dyDescent="0.3"/>
    <row r="269" ht="20.25" x14ac:dyDescent="0.3"/>
    <row r="270" ht="20.25" x14ac:dyDescent="0.3"/>
    <row r="271" ht="20.25" x14ac:dyDescent="0.3"/>
    <row r="272" ht="20.25" x14ac:dyDescent="0.3"/>
    <row r="273" ht="20.25" x14ac:dyDescent="0.3"/>
    <row r="274" ht="20.25" x14ac:dyDescent="0.3"/>
    <row r="275" ht="20.25" x14ac:dyDescent="0.3"/>
    <row r="276" ht="20.25" x14ac:dyDescent="0.3"/>
    <row r="277" ht="20.25" x14ac:dyDescent="0.3"/>
    <row r="278" ht="20.25" x14ac:dyDescent="0.3"/>
    <row r="279" ht="20.25" x14ac:dyDescent="0.3"/>
    <row r="280" ht="20.25" x14ac:dyDescent="0.3"/>
    <row r="281" ht="20.25" x14ac:dyDescent="0.3"/>
    <row r="282" ht="20.25" x14ac:dyDescent="0.3"/>
    <row r="283" ht="20.25" x14ac:dyDescent="0.3"/>
    <row r="284" ht="20.25" x14ac:dyDescent="0.3"/>
    <row r="285" ht="20.25" x14ac:dyDescent="0.3"/>
    <row r="286" ht="20.25" x14ac:dyDescent="0.3"/>
    <row r="287" ht="20.25" x14ac:dyDescent="0.3"/>
    <row r="288" ht="20.25" x14ac:dyDescent="0.3"/>
    <row r="289" ht="20.25" x14ac:dyDescent="0.3"/>
    <row r="290" ht="20.25" x14ac:dyDescent="0.3"/>
    <row r="291" ht="20.25" x14ac:dyDescent="0.3"/>
    <row r="292" ht="20.25" x14ac:dyDescent="0.3"/>
    <row r="293" ht="20.25" x14ac:dyDescent="0.3"/>
    <row r="294" ht="20.25" x14ac:dyDescent="0.3"/>
    <row r="295" ht="20.25" x14ac:dyDescent="0.3"/>
    <row r="296" ht="20.25" x14ac:dyDescent="0.3"/>
    <row r="297" ht="20.25" x14ac:dyDescent="0.3"/>
    <row r="298" ht="20.25" x14ac:dyDescent="0.3"/>
    <row r="299" ht="20.25" x14ac:dyDescent="0.3"/>
    <row r="300" ht="20.25" x14ac:dyDescent="0.3"/>
    <row r="301" ht="20.25" x14ac:dyDescent="0.3"/>
    <row r="302" ht="20.25" x14ac:dyDescent="0.3"/>
    <row r="303" ht="20.25" x14ac:dyDescent="0.3"/>
    <row r="304" ht="20.25" x14ac:dyDescent="0.3"/>
    <row r="305" ht="20.25" x14ac:dyDescent="0.3"/>
    <row r="306" ht="20.25" x14ac:dyDescent="0.3"/>
    <row r="307" ht="20.25" x14ac:dyDescent="0.3"/>
    <row r="308" ht="20.25" x14ac:dyDescent="0.3"/>
    <row r="309" ht="20.25" x14ac:dyDescent="0.3"/>
    <row r="310" ht="20.25" x14ac:dyDescent="0.3"/>
    <row r="311" ht="20.25" x14ac:dyDescent="0.3"/>
    <row r="312" ht="20.25" x14ac:dyDescent="0.3"/>
    <row r="313" ht="20.25" x14ac:dyDescent="0.3"/>
    <row r="314" ht="20.25" x14ac:dyDescent="0.3"/>
    <row r="315" ht="20.25" x14ac:dyDescent="0.3"/>
    <row r="316" ht="20.25" x14ac:dyDescent="0.3"/>
    <row r="317" ht="20.25" x14ac:dyDescent="0.3"/>
    <row r="318" ht="20.25" x14ac:dyDescent="0.3"/>
    <row r="319" ht="20.25" x14ac:dyDescent="0.3"/>
    <row r="320" ht="20.25" x14ac:dyDescent="0.3"/>
    <row r="321" ht="20.25" x14ac:dyDescent="0.3"/>
    <row r="322" ht="20.25" x14ac:dyDescent="0.3"/>
    <row r="323" ht="20.25" x14ac:dyDescent="0.3"/>
    <row r="324" ht="20.25" x14ac:dyDescent="0.3"/>
    <row r="325" ht="20.25" x14ac:dyDescent="0.3"/>
    <row r="326" ht="20.25" x14ac:dyDescent="0.3"/>
    <row r="327" ht="20.25" x14ac:dyDescent="0.3"/>
    <row r="328" ht="20.25" x14ac:dyDescent="0.3"/>
    <row r="329" ht="20.25" x14ac:dyDescent="0.3"/>
    <row r="330" ht="20.25" x14ac:dyDescent="0.3"/>
    <row r="331" ht="20.25" x14ac:dyDescent="0.3"/>
    <row r="332" ht="20.25" x14ac:dyDescent="0.3"/>
    <row r="333" ht="20.25" x14ac:dyDescent="0.3"/>
    <row r="334" ht="20.25" x14ac:dyDescent="0.3"/>
    <row r="335" ht="20.25" x14ac:dyDescent="0.3"/>
    <row r="336" ht="20.25" x14ac:dyDescent="0.3"/>
    <row r="337" ht="20.25" x14ac:dyDescent="0.3"/>
    <row r="338" ht="20.25" x14ac:dyDescent="0.3"/>
    <row r="339" ht="20.25" x14ac:dyDescent="0.3"/>
    <row r="340" ht="20.25" x14ac:dyDescent="0.3"/>
    <row r="341" ht="20.25" x14ac:dyDescent="0.3"/>
    <row r="342" ht="20.25" x14ac:dyDescent="0.3"/>
    <row r="343" ht="20.25" x14ac:dyDescent="0.3"/>
    <row r="344" ht="20.25" x14ac:dyDescent="0.3"/>
    <row r="345" ht="20.25" x14ac:dyDescent="0.3"/>
    <row r="346" ht="20.25" x14ac:dyDescent="0.3"/>
    <row r="347" ht="20.25" x14ac:dyDescent="0.3"/>
    <row r="348" ht="20.25" x14ac:dyDescent="0.3"/>
    <row r="349" ht="20.25" x14ac:dyDescent="0.3"/>
    <row r="350" ht="20.25" x14ac:dyDescent="0.3"/>
    <row r="351" ht="20.25" x14ac:dyDescent="0.3"/>
    <row r="352" ht="20.25" x14ac:dyDescent="0.3"/>
    <row r="353" ht="20.25" x14ac:dyDescent="0.3"/>
    <row r="354" ht="20.25" x14ac:dyDescent="0.3"/>
    <row r="355" ht="20.25" x14ac:dyDescent="0.3"/>
    <row r="356" ht="20.25" x14ac:dyDescent="0.3"/>
    <row r="357" ht="20.25" x14ac:dyDescent="0.3"/>
    <row r="358" ht="20.25" x14ac:dyDescent="0.3"/>
    <row r="359" ht="20.25" x14ac:dyDescent="0.3"/>
    <row r="360" ht="20.25" x14ac:dyDescent="0.3"/>
    <row r="361" ht="20.25" x14ac:dyDescent="0.3"/>
    <row r="362" ht="20.25" x14ac:dyDescent="0.3"/>
    <row r="363" ht="20.25" x14ac:dyDescent="0.3"/>
    <row r="364" ht="20.25" x14ac:dyDescent="0.3"/>
    <row r="365" ht="20.25" x14ac:dyDescent="0.3"/>
    <row r="366" ht="20.25" x14ac:dyDescent="0.3"/>
    <row r="367" ht="20.25" x14ac:dyDescent="0.3"/>
    <row r="368" ht="20.25" x14ac:dyDescent="0.3"/>
    <row r="369" ht="20.25" x14ac:dyDescent="0.3"/>
    <row r="370" ht="20.25" x14ac:dyDescent="0.3"/>
    <row r="371" ht="20.25" x14ac:dyDescent="0.3"/>
    <row r="372" ht="20.25" x14ac:dyDescent="0.3"/>
    <row r="373" ht="20.25" x14ac:dyDescent="0.3"/>
    <row r="374" ht="20.25" x14ac:dyDescent="0.3"/>
    <row r="375" ht="20.25" x14ac:dyDescent="0.3"/>
    <row r="376" ht="20.25" x14ac:dyDescent="0.3"/>
    <row r="377" ht="20.25" x14ac:dyDescent="0.3"/>
    <row r="378" ht="20.25" x14ac:dyDescent="0.3"/>
    <row r="379" ht="20.25" x14ac:dyDescent="0.3"/>
    <row r="380" ht="20.25" x14ac:dyDescent="0.3"/>
    <row r="381" ht="20.25" x14ac:dyDescent="0.3"/>
    <row r="382" ht="20.25" x14ac:dyDescent="0.3"/>
    <row r="383" ht="20.25" x14ac:dyDescent="0.3"/>
    <row r="384" ht="20.25" x14ac:dyDescent="0.3"/>
    <row r="385" ht="20.25" x14ac:dyDescent="0.3"/>
    <row r="386" ht="20.25" x14ac:dyDescent="0.3"/>
    <row r="387" ht="20.25" x14ac:dyDescent="0.3"/>
    <row r="388" ht="20.25" x14ac:dyDescent="0.3"/>
    <row r="389" ht="20.25" x14ac:dyDescent="0.3"/>
    <row r="390" ht="20.25" x14ac:dyDescent="0.3"/>
    <row r="391" ht="20.25" x14ac:dyDescent="0.3"/>
    <row r="392" ht="20.25" x14ac:dyDescent="0.3"/>
    <row r="393" ht="20.25" x14ac:dyDescent="0.3"/>
    <row r="394" ht="20.25" x14ac:dyDescent="0.3"/>
    <row r="395" ht="20.25" x14ac:dyDescent="0.3"/>
    <row r="396" ht="20.25" x14ac:dyDescent="0.3"/>
    <row r="397" ht="20.25" x14ac:dyDescent="0.3"/>
    <row r="398" ht="20.25" x14ac:dyDescent="0.3"/>
    <row r="399" ht="20.25" x14ac:dyDescent="0.3"/>
    <row r="400" ht="20.25" x14ac:dyDescent="0.3"/>
    <row r="401" ht="20.25" x14ac:dyDescent="0.3"/>
    <row r="402" ht="20.25" x14ac:dyDescent="0.3"/>
    <row r="403" ht="20.25" x14ac:dyDescent="0.3"/>
    <row r="404" ht="20.25" x14ac:dyDescent="0.3"/>
    <row r="405" ht="20.25" x14ac:dyDescent="0.3"/>
    <row r="406" ht="20.25" x14ac:dyDescent="0.3"/>
    <row r="407" ht="20.25" x14ac:dyDescent="0.3"/>
    <row r="408" ht="20.25" x14ac:dyDescent="0.3"/>
    <row r="409" ht="20.25" x14ac:dyDescent="0.3"/>
    <row r="410" ht="20.25" x14ac:dyDescent="0.3"/>
    <row r="411" ht="20.25" x14ac:dyDescent="0.3"/>
    <row r="412" ht="20.25" x14ac:dyDescent="0.3"/>
    <row r="413" ht="20.25" x14ac:dyDescent="0.3"/>
    <row r="414" ht="20.25" x14ac:dyDescent="0.3"/>
    <row r="415" ht="20.25" x14ac:dyDescent="0.3"/>
    <row r="416" ht="20.25" x14ac:dyDescent="0.3"/>
    <row r="417" ht="20.25" x14ac:dyDescent="0.3"/>
    <row r="418" ht="20.25" x14ac:dyDescent="0.3"/>
    <row r="419" ht="20.25" x14ac:dyDescent="0.3"/>
    <row r="420" ht="20.25" x14ac:dyDescent="0.3"/>
    <row r="421" ht="20.25" x14ac:dyDescent="0.3"/>
    <row r="422" ht="20.25" x14ac:dyDescent="0.3"/>
    <row r="423" ht="20.25" x14ac:dyDescent="0.3"/>
    <row r="424" ht="20.25" x14ac:dyDescent="0.3"/>
    <row r="425" ht="20.25" x14ac:dyDescent="0.3"/>
    <row r="426" ht="20.25" x14ac:dyDescent="0.3"/>
    <row r="427" ht="20.25" x14ac:dyDescent="0.3"/>
    <row r="428" ht="20.25" x14ac:dyDescent="0.3"/>
    <row r="429" ht="20.25" x14ac:dyDescent="0.3"/>
    <row r="430" ht="20.25" x14ac:dyDescent="0.3"/>
    <row r="431" ht="20.25" x14ac:dyDescent="0.3"/>
    <row r="432" ht="20.25" x14ac:dyDescent="0.3"/>
    <row r="433" ht="20.25" x14ac:dyDescent="0.3"/>
    <row r="434" ht="20.25" x14ac:dyDescent="0.3"/>
    <row r="435" ht="20.25" x14ac:dyDescent="0.3"/>
    <row r="436" ht="20.25" x14ac:dyDescent="0.3"/>
    <row r="437" ht="20.25" x14ac:dyDescent="0.3"/>
    <row r="438" ht="20.25" x14ac:dyDescent="0.3"/>
    <row r="439" ht="20.25" x14ac:dyDescent="0.3"/>
    <row r="440" ht="20.25" x14ac:dyDescent="0.3"/>
    <row r="441" ht="20.25" x14ac:dyDescent="0.3"/>
    <row r="442" ht="20.25" x14ac:dyDescent="0.3"/>
    <row r="443" ht="20.25" x14ac:dyDescent="0.3"/>
    <row r="444" ht="20.25" x14ac:dyDescent="0.3"/>
    <row r="445" ht="20.25" x14ac:dyDescent="0.3"/>
    <row r="446" ht="20.25" x14ac:dyDescent="0.3"/>
    <row r="447" ht="20.25" x14ac:dyDescent="0.3"/>
    <row r="448" ht="20.25" x14ac:dyDescent="0.3"/>
    <row r="449" ht="20.25" x14ac:dyDescent="0.3"/>
    <row r="450" ht="20.25" x14ac:dyDescent="0.3"/>
    <row r="451" ht="20.25" x14ac:dyDescent="0.3"/>
    <row r="452" ht="20.25" x14ac:dyDescent="0.3"/>
    <row r="453" ht="20.25" x14ac:dyDescent="0.3"/>
    <row r="454" ht="20.25" x14ac:dyDescent="0.3"/>
    <row r="455" ht="20.25" x14ac:dyDescent="0.3"/>
    <row r="456" ht="20.25" x14ac:dyDescent="0.3"/>
    <row r="457" ht="20.25" x14ac:dyDescent="0.3"/>
    <row r="458" ht="20.25" x14ac:dyDescent="0.3"/>
    <row r="459" ht="20.25" x14ac:dyDescent="0.3"/>
    <row r="460" ht="20.25" x14ac:dyDescent="0.3"/>
    <row r="461" ht="20.25" x14ac:dyDescent="0.3"/>
    <row r="462" ht="20.25" x14ac:dyDescent="0.3"/>
    <row r="463" ht="20.25" x14ac:dyDescent="0.3"/>
    <row r="464" ht="20.25" x14ac:dyDescent="0.3"/>
    <row r="465" ht="20.25" x14ac:dyDescent="0.3"/>
    <row r="466" ht="20.25" x14ac:dyDescent="0.3"/>
    <row r="467" ht="20.25" x14ac:dyDescent="0.3"/>
    <row r="468" ht="20.25" x14ac:dyDescent="0.3"/>
    <row r="469" ht="20.25" x14ac:dyDescent="0.3"/>
    <row r="470" ht="20.25" x14ac:dyDescent="0.3"/>
    <row r="471" ht="20.25" x14ac:dyDescent="0.3"/>
    <row r="472" ht="20.25" x14ac:dyDescent="0.3"/>
    <row r="473" ht="20.25" x14ac:dyDescent="0.3"/>
    <row r="474" ht="20.25" x14ac:dyDescent="0.3"/>
    <row r="475" ht="20.25" x14ac:dyDescent="0.3"/>
    <row r="476" ht="20.25" x14ac:dyDescent="0.3"/>
    <row r="477" ht="20.25" x14ac:dyDescent="0.3"/>
    <row r="478" ht="20.25" x14ac:dyDescent="0.3"/>
    <row r="479" ht="20.25" x14ac:dyDescent="0.3"/>
    <row r="480" ht="20.25" x14ac:dyDescent="0.3"/>
    <row r="481" ht="20.25" x14ac:dyDescent="0.3"/>
    <row r="482" ht="20.25" x14ac:dyDescent="0.3"/>
    <row r="483" ht="20.25" x14ac:dyDescent="0.3"/>
    <row r="484" ht="20.25" x14ac:dyDescent="0.3"/>
    <row r="485" ht="20.25" x14ac:dyDescent="0.3"/>
    <row r="486" ht="20.25" x14ac:dyDescent="0.3"/>
    <row r="487" ht="20.25" x14ac:dyDescent="0.3"/>
    <row r="488" ht="20.25" x14ac:dyDescent="0.3"/>
    <row r="489" ht="20.25" x14ac:dyDescent="0.3"/>
    <row r="490" ht="20.25" x14ac:dyDescent="0.3"/>
    <row r="491" ht="20.25" x14ac:dyDescent="0.3"/>
    <row r="492" ht="20.25" x14ac:dyDescent="0.3"/>
    <row r="493" ht="20.25" x14ac:dyDescent="0.3"/>
    <row r="494" ht="20.25" x14ac:dyDescent="0.3"/>
    <row r="495" ht="20.25" x14ac:dyDescent="0.3"/>
    <row r="496" ht="20.25" x14ac:dyDescent="0.3"/>
    <row r="497" ht="20.25" x14ac:dyDescent="0.3"/>
    <row r="498" ht="20.25" x14ac:dyDescent="0.3"/>
    <row r="499" ht="20.25" x14ac:dyDescent="0.3"/>
    <row r="500" ht="20.25" x14ac:dyDescent="0.3"/>
    <row r="501" ht="20.25" x14ac:dyDescent="0.3"/>
    <row r="502" ht="20.25" x14ac:dyDescent="0.3"/>
    <row r="503" ht="20.25" x14ac:dyDescent="0.3"/>
    <row r="504" ht="20.25" x14ac:dyDescent="0.3"/>
    <row r="505" ht="20.25" x14ac:dyDescent="0.3"/>
    <row r="506" ht="20.25" x14ac:dyDescent="0.3"/>
    <row r="507" ht="20.25" x14ac:dyDescent="0.3"/>
    <row r="508" ht="20.25" x14ac:dyDescent="0.3"/>
    <row r="509" ht="20.25" x14ac:dyDescent="0.3"/>
    <row r="510" ht="20.25" x14ac:dyDescent="0.3"/>
    <row r="511" ht="20.25" x14ac:dyDescent="0.3"/>
    <row r="512" ht="20.25" x14ac:dyDescent="0.3"/>
    <row r="513" ht="20.25" x14ac:dyDescent="0.3"/>
    <row r="514" ht="20.25" x14ac:dyDescent="0.3"/>
    <row r="515" ht="20.25" x14ac:dyDescent="0.3"/>
    <row r="516" ht="20.25" x14ac:dyDescent="0.3"/>
    <row r="517" ht="20.25" x14ac:dyDescent="0.3"/>
    <row r="518" ht="20.25" x14ac:dyDescent="0.3"/>
    <row r="519" ht="20.25" x14ac:dyDescent="0.3"/>
    <row r="520" ht="20.25" x14ac:dyDescent="0.3"/>
    <row r="521" ht="20.25" x14ac:dyDescent="0.3"/>
    <row r="522" ht="20.25" x14ac:dyDescent="0.3"/>
    <row r="523" ht="20.25" x14ac:dyDescent="0.3"/>
    <row r="524" ht="20.25" x14ac:dyDescent="0.3"/>
    <row r="525" ht="20.25" x14ac:dyDescent="0.3"/>
    <row r="526" ht="20.25" x14ac:dyDescent="0.3"/>
    <row r="527" ht="20.25" x14ac:dyDescent="0.3"/>
    <row r="528" ht="20.25" x14ac:dyDescent="0.3"/>
    <row r="529" ht="20.25" x14ac:dyDescent="0.3"/>
    <row r="530" ht="20.25" x14ac:dyDescent="0.3"/>
    <row r="531" ht="20.25" x14ac:dyDescent="0.3"/>
    <row r="532" ht="20.25" x14ac:dyDescent="0.3"/>
    <row r="533" ht="20.25" x14ac:dyDescent="0.3"/>
    <row r="534" ht="20.25" x14ac:dyDescent="0.3"/>
    <row r="535" ht="20.25" x14ac:dyDescent="0.3"/>
    <row r="536" ht="20.25" x14ac:dyDescent="0.3"/>
    <row r="537" ht="20.25" x14ac:dyDescent="0.3"/>
    <row r="538" ht="20.25" x14ac:dyDescent="0.3"/>
    <row r="539" ht="20.25" x14ac:dyDescent="0.3"/>
    <row r="540" ht="20.25" x14ac:dyDescent="0.3"/>
    <row r="541" ht="20.25" x14ac:dyDescent="0.3"/>
    <row r="542" ht="20.25" x14ac:dyDescent="0.3"/>
    <row r="543" ht="20.25" x14ac:dyDescent="0.3"/>
    <row r="544" ht="20.25" x14ac:dyDescent="0.3"/>
    <row r="545" ht="20.25" x14ac:dyDescent="0.3"/>
    <row r="546" ht="20.25" x14ac:dyDescent="0.3"/>
    <row r="547" ht="20.25" x14ac:dyDescent="0.3"/>
    <row r="548" ht="20.25" x14ac:dyDescent="0.3"/>
    <row r="549" ht="20.25" x14ac:dyDescent="0.3"/>
    <row r="550" ht="20.25" x14ac:dyDescent="0.3"/>
    <row r="551" ht="20.25" x14ac:dyDescent="0.3"/>
    <row r="552" ht="20.25" x14ac:dyDescent="0.3"/>
    <row r="553" ht="20.25" x14ac:dyDescent="0.3"/>
    <row r="554" ht="20.25" x14ac:dyDescent="0.3"/>
    <row r="555" ht="20.25" x14ac:dyDescent="0.3"/>
    <row r="556" ht="20.25" x14ac:dyDescent="0.3"/>
    <row r="557" ht="20.25" x14ac:dyDescent="0.3"/>
    <row r="558" ht="20.25" x14ac:dyDescent="0.3"/>
    <row r="559" ht="20.25" x14ac:dyDescent="0.3"/>
    <row r="560" ht="20.25" x14ac:dyDescent="0.3"/>
    <row r="561" ht="20.25" x14ac:dyDescent="0.3"/>
    <row r="562" ht="20.25" x14ac:dyDescent="0.3"/>
    <row r="563" ht="20.25" x14ac:dyDescent="0.3"/>
    <row r="564" ht="20.25" x14ac:dyDescent="0.3"/>
    <row r="565" ht="20.25" x14ac:dyDescent="0.3"/>
    <row r="566" ht="20.25" x14ac:dyDescent="0.3"/>
    <row r="567" ht="20.25" x14ac:dyDescent="0.3"/>
    <row r="568" ht="20.25" x14ac:dyDescent="0.3"/>
    <row r="569" ht="20.25" x14ac:dyDescent="0.3"/>
    <row r="570" ht="20.25" x14ac:dyDescent="0.3"/>
    <row r="571" ht="20.25" x14ac:dyDescent="0.3"/>
    <row r="572" ht="20.25" x14ac:dyDescent="0.3"/>
    <row r="573" ht="20.25" x14ac:dyDescent="0.3"/>
    <row r="574" ht="20.25" x14ac:dyDescent="0.3"/>
    <row r="575" ht="20.25" x14ac:dyDescent="0.3"/>
    <row r="576" ht="20.25" x14ac:dyDescent="0.3"/>
    <row r="577" ht="20.25" x14ac:dyDescent="0.3"/>
    <row r="578" ht="20.25" x14ac:dyDescent="0.3"/>
    <row r="579" ht="20.25" x14ac:dyDescent="0.3"/>
    <row r="580" ht="20.25" x14ac:dyDescent="0.3"/>
    <row r="581" ht="20.25" x14ac:dyDescent="0.3"/>
    <row r="582" ht="20.25" x14ac:dyDescent="0.3"/>
    <row r="583" ht="20.25" x14ac:dyDescent="0.3"/>
    <row r="584" ht="20.25" x14ac:dyDescent="0.3"/>
    <row r="585" ht="20.25" x14ac:dyDescent="0.3"/>
    <row r="586" ht="20.25" x14ac:dyDescent="0.3"/>
    <row r="587" ht="20.25" x14ac:dyDescent="0.3"/>
    <row r="588" ht="20.25" x14ac:dyDescent="0.3"/>
    <row r="589" ht="20.25" x14ac:dyDescent="0.3"/>
    <row r="590" ht="20.25" x14ac:dyDescent="0.3"/>
    <row r="591" ht="20.25" x14ac:dyDescent="0.3"/>
    <row r="592" ht="20.25" x14ac:dyDescent="0.3"/>
    <row r="593" ht="20.25" x14ac:dyDescent="0.3"/>
    <row r="594" ht="20.25" x14ac:dyDescent="0.3"/>
    <row r="595" ht="20.25" x14ac:dyDescent="0.3"/>
    <row r="596" ht="20.25" x14ac:dyDescent="0.3"/>
    <row r="597" ht="20.25" x14ac:dyDescent="0.3"/>
    <row r="598" ht="20.25" x14ac:dyDescent="0.3"/>
    <row r="599" ht="20.25" x14ac:dyDescent="0.3"/>
    <row r="600" ht="20.25" x14ac:dyDescent="0.3"/>
    <row r="601" ht="20.25" x14ac:dyDescent="0.3"/>
    <row r="602" ht="20.25" x14ac:dyDescent="0.3"/>
    <row r="603" ht="20.25" x14ac:dyDescent="0.3"/>
    <row r="604" ht="20.25" x14ac:dyDescent="0.3"/>
    <row r="605" ht="20.25" x14ac:dyDescent="0.3"/>
    <row r="606" ht="20.25" x14ac:dyDescent="0.3"/>
    <row r="607" ht="20.25" x14ac:dyDescent="0.3"/>
    <row r="608" ht="20.25" x14ac:dyDescent="0.3"/>
    <row r="609" ht="20.25" x14ac:dyDescent="0.3"/>
    <row r="610" ht="20.25" x14ac:dyDescent="0.3"/>
    <row r="611" ht="20.25" x14ac:dyDescent="0.3"/>
    <row r="612" ht="20.25" x14ac:dyDescent="0.3"/>
    <row r="613" ht="20.25" x14ac:dyDescent="0.3"/>
    <row r="614" ht="20.25" x14ac:dyDescent="0.3"/>
    <row r="615" ht="20.25" x14ac:dyDescent="0.3"/>
    <row r="616" ht="20.25" x14ac:dyDescent="0.3"/>
    <row r="617" ht="20.25" x14ac:dyDescent="0.3"/>
    <row r="618" ht="20.25" x14ac:dyDescent="0.3"/>
    <row r="619" ht="20.25" x14ac:dyDescent="0.3"/>
    <row r="620" ht="20.25" x14ac:dyDescent="0.3"/>
    <row r="621" ht="20.25" x14ac:dyDescent="0.3"/>
    <row r="622" ht="20.25" x14ac:dyDescent="0.3"/>
    <row r="623" ht="20.25" x14ac:dyDescent="0.3"/>
    <row r="624" ht="20.25" x14ac:dyDescent="0.3"/>
    <row r="625" ht="20.25" x14ac:dyDescent="0.3"/>
    <row r="626" ht="20.25" x14ac:dyDescent="0.3"/>
    <row r="627" ht="20.25" x14ac:dyDescent="0.3"/>
    <row r="628" ht="20.25" x14ac:dyDescent="0.3"/>
    <row r="629" ht="20.25" x14ac:dyDescent="0.3"/>
    <row r="630" ht="20.25" x14ac:dyDescent="0.3"/>
    <row r="631" ht="20.25" x14ac:dyDescent="0.3"/>
    <row r="632" ht="20.25" x14ac:dyDescent="0.3"/>
    <row r="633" ht="20.25" x14ac:dyDescent="0.3"/>
    <row r="634" ht="20.25" x14ac:dyDescent="0.3"/>
    <row r="635" ht="20.25" x14ac:dyDescent="0.3"/>
    <row r="636" ht="20.25" x14ac:dyDescent="0.3"/>
    <row r="637" ht="20.25" x14ac:dyDescent="0.3"/>
    <row r="638" ht="20.25" x14ac:dyDescent="0.3"/>
    <row r="639" ht="20.25" x14ac:dyDescent="0.3"/>
    <row r="640" ht="20.25" x14ac:dyDescent="0.3"/>
    <row r="641" ht="20.25" x14ac:dyDescent="0.3"/>
    <row r="642" ht="20.25" x14ac:dyDescent="0.3"/>
    <row r="643" ht="20.25" x14ac:dyDescent="0.3"/>
    <row r="644" ht="20.25" x14ac:dyDescent="0.3"/>
    <row r="645" ht="20.25" x14ac:dyDescent="0.3"/>
    <row r="646" ht="20.25" x14ac:dyDescent="0.3"/>
    <row r="647" ht="20.25" x14ac:dyDescent="0.3"/>
    <row r="648" ht="20.25" x14ac:dyDescent="0.3"/>
    <row r="649" ht="20.25" x14ac:dyDescent="0.3"/>
    <row r="650" ht="20.25" x14ac:dyDescent="0.3"/>
    <row r="651" ht="20.25" x14ac:dyDescent="0.3"/>
    <row r="652" ht="20.25" x14ac:dyDescent="0.3"/>
    <row r="653" ht="20.25" x14ac:dyDescent="0.3"/>
    <row r="654" ht="20.25" x14ac:dyDescent="0.3"/>
    <row r="655" ht="20.25" x14ac:dyDescent="0.3"/>
    <row r="656" ht="20.25" x14ac:dyDescent="0.3"/>
    <row r="657" ht="20.25" x14ac:dyDescent="0.3"/>
    <row r="658" ht="20.25" x14ac:dyDescent="0.3"/>
    <row r="659" ht="20.25" x14ac:dyDescent="0.3"/>
    <row r="660" ht="20.25" x14ac:dyDescent="0.3"/>
    <row r="661" ht="20.25" x14ac:dyDescent="0.3"/>
    <row r="662" ht="20.25" x14ac:dyDescent="0.3"/>
    <row r="663" ht="20.25" x14ac:dyDescent="0.3"/>
    <row r="664" ht="20.25" x14ac:dyDescent="0.3"/>
    <row r="665" ht="20.25" x14ac:dyDescent="0.3"/>
    <row r="666" ht="20.25" x14ac:dyDescent="0.3"/>
    <row r="667" ht="20.25" x14ac:dyDescent="0.3"/>
    <row r="668" ht="20.25" x14ac:dyDescent="0.3"/>
    <row r="669" ht="20.25" x14ac:dyDescent="0.3"/>
    <row r="670" ht="20.25" x14ac:dyDescent="0.3"/>
    <row r="671" ht="20.25" x14ac:dyDescent="0.3"/>
    <row r="672" ht="20.25" x14ac:dyDescent="0.3"/>
    <row r="673" ht="20.25" x14ac:dyDescent="0.3"/>
    <row r="674" ht="20.25" x14ac:dyDescent="0.3"/>
    <row r="675" ht="20.25" x14ac:dyDescent="0.3"/>
    <row r="676" ht="20.25" x14ac:dyDescent="0.3"/>
    <row r="677" ht="20.25" x14ac:dyDescent="0.3"/>
    <row r="678" ht="20.25" x14ac:dyDescent="0.3"/>
    <row r="679" ht="20.25" x14ac:dyDescent="0.3"/>
    <row r="680" ht="20.25" x14ac:dyDescent="0.3"/>
    <row r="681" ht="20.25" x14ac:dyDescent="0.3"/>
    <row r="682" ht="20.25" x14ac:dyDescent="0.3"/>
    <row r="683" ht="20.25" x14ac:dyDescent="0.3"/>
    <row r="684" ht="20.25" x14ac:dyDescent="0.3"/>
    <row r="685" ht="20.25" x14ac:dyDescent="0.3"/>
    <row r="686" ht="20.25" x14ac:dyDescent="0.3"/>
    <row r="687" ht="20.25" x14ac:dyDescent="0.3"/>
    <row r="688" ht="20.25" x14ac:dyDescent="0.3"/>
    <row r="689" ht="20.25" x14ac:dyDescent="0.3"/>
    <row r="690" ht="20.25" x14ac:dyDescent="0.3"/>
    <row r="691" ht="20.25" x14ac:dyDescent="0.3"/>
    <row r="692" ht="20.25" x14ac:dyDescent="0.3"/>
    <row r="693" ht="20.25" x14ac:dyDescent="0.3"/>
    <row r="694" ht="20.25" x14ac:dyDescent="0.3"/>
    <row r="695" ht="20.25" x14ac:dyDescent="0.3"/>
    <row r="696" ht="20.25" x14ac:dyDescent="0.3"/>
    <row r="697" ht="20.25" x14ac:dyDescent="0.3"/>
    <row r="698" ht="20.25" x14ac:dyDescent="0.3"/>
    <row r="699" ht="20.25" x14ac:dyDescent="0.3"/>
    <row r="700" ht="20.25" x14ac:dyDescent="0.3"/>
    <row r="701" ht="20.25" x14ac:dyDescent="0.3"/>
    <row r="702" ht="20.25" x14ac:dyDescent="0.3"/>
    <row r="703" ht="20.25" x14ac:dyDescent="0.3"/>
    <row r="704" ht="20.25" x14ac:dyDescent="0.3"/>
    <row r="705" ht="20.25" x14ac:dyDescent="0.3"/>
    <row r="706" ht="20.25" x14ac:dyDescent="0.3"/>
    <row r="707" ht="20.25" x14ac:dyDescent="0.3"/>
    <row r="708" ht="20.25" x14ac:dyDescent="0.3"/>
    <row r="709" ht="20.25" x14ac:dyDescent="0.3"/>
    <row r="710" ht="20.25" x14ac:dyDescent="0.3"/>
    <row r="711" ht="20.25" x14ac:dyDescent="0.3"/>
    <row r="712" ht="20.25" x14ac:dyDescent="0.3"/>
    <row r="713" ht="20.25" x14ac:dyDescent="0.3"/>
    <row r="714" ht="20.25" x14ac:dyDescent="0.3"/>
    <row r="715" ht="20.25" x14ac:dyDescent="0.3"/>
    <row r="716" ht="20.25" x14ac:dyDescent="0.3"/>
    <row r="717" ht="20.25" x14ac:dyDescent="0.3"/>
    <row r="718" ht="20.25" x14ac:dyDescent="0.3"/>
    <row r="719" ht="20.25" x14ac:dyDescent="0.3"/>
    <row r="720" ht="20.25" x14ac:dyDescent="0.3"/>
    <row r="721" ht="20.25" x14ac:dyDescent="0.3"/>
    <row r="722" ht="20.25" x14ac:dyDescent="0.3"/>
    <row r="723" ht="20.25" x14ac:dyDescent="0.3"/>
    <row r="724" ht="20.25" x14ac:dyDescent="0.3"/>
    <row r="725" ht="20.25" x14ac:dyDescent="0.3"/>
    <row r="726" ht="20.25" x14ac:dyDescent="0.3"/>
    <row r="727" ht="20.25" x14ac:dyDescent="0.3"/>
    <row r="728" ht="20.25" x14ac:dyDescent="0.3"/>
    <row r="729" ht="20.25" x14ac:dyDescent="0.3"/>
    <row r="730" ht="20.25" x14ac:dyDescent="0.3"/>
    <row r="731" ht="20.25" x14ac:dyDescent="0.3"/>
    <row r="732" ht="20.25" x14ac:dyDescent="0.3"/>
    <row r="733" ht="20.25" x14ac:dyDescent="0.3"/>
    <row r="734" ht="20.25" x14ac:dyDescent="0.3"/>
    <row r="735" ht="20.25" x14ac:dyDescent="0.3"/>
    <row r="736" ht="20.25" x14ac:dyDescent="0.3"/>
    <row r="737" ht="20.25" x14ac:dyDescent="0.3"/>
    <row r="738" ht="20.25" x14ac:dyDescent="0.3"/>
    <row r="739" ht="20.25" x14ac:dyDescent="0.3"/>
    <row r="740" ht="20.25" x14ac:dyDescent="0.3"/>
    <row r="741" ht="20.25" x14ac:dyDescent="0.3"/>
    <row r="742" ht="20.25" x14ac:dyDescent="0.3"/>
    <row r="743" ht="20.25" x14ac:dyDescent="0.3"/>
    <row r="744" ht="20.25" x14ac:dyDescent="0.3"/>
    <row r="745" ht="20.25" x14ac:dyDescent="0.3"/>
    <row r="746" ht="20.25" x14ac:dyDescent="0.3"/>
    <row r="747" ht="20.25" x14ac:dyDescent="0.3"/>
    <row r="748" ht="20.25" x14ac:dyDescent="0.3"/>
    <row r="749" ht="20.25" x14ac:dyDescent="0.3"/>
    <row r="750" ht="20.25" x14ac:dyDescent="0.3"/>
    <row r="751" ht="20.25" x14ac:dyDescent="0.3"/>
    <row r="752" ht="20.25" x14ac:dyDescent="0.3"/>
    <row r="753" ht="20.25" x14ac:dyDescent="0.3"/>
    <row r="754" ht="20.25" x14ac:dyDescent="0.3"/>
    <row r="755" ht="20.25" x14ac:dyDescent="0.3"/>
    <row r="756" ht="20.25" x14ac:dyDescent="0.3"/>
    <row r="757" ht="20.25" x14ac:dyDescent="0.3"/>
    <row r="758" ht="20.25" x14ac:dyDescent="0.3"/>
    <row r="759" ht="20.25" x14ac:dyDescent="0.3"/>
    <row r="760" ht="20.25" x14ac:dyDescent="0.3"/>
    <row r="761" ht="20.25" x14ac:dyDescent="0.3"/>
    <row r="762" ht="20.25" x14ac:dyDescent="0.3"/>
    <row r="763" ht="20.25" x14ac:dyDescent="0.3"/>
    <row r="764" ht="20.25" x14ac:dyDescent="0.3"/>
    <row r="765" ht="20.25" x14ac:dyDescent="0.3"/>
    <row r="766" ht="20.25" x14ac:dyDescent="0.3"/>
    <row r="767" ht="20.25" x14ac:dyDescent="0.3"/>
    <row r="768" ht="20.25" x14ac:dyDescent="0.3"/>
    <row r="769" ht="20.25" x14ac:dyDescent="0.3"/>
    <row r="770" ht="20.25" x14ac:dyDescent="0.3"/>
    <row r="771" ht="20.25" x14ac:dyDescent="0.3"/>
    <row r="772" ht="20.25" x14ac:dyDescent="0.3"/>
    <row r="773" ht="20.25" x14ac:dyDescent="0.3"/>
    <row r="774" ht="20.25" x14ac:dyDescent="0.3"/>
    <row r="775" ht="20.25" x14ac:dyDescent="0.3"/>
    <row r="776" ht="20.25" x14ac:dyDescent="0.3"/>
    <row r="777" ht="20.25" x14ac:dyDescent="0.3"/>
    <row r="778" ht="20.25" x14ac:dyDescent="0.3"/>
    <row r="779" ht="20.25" x14ac:dyDescent="0.3"/>
    <row r="780" ht="20.25" x14ac:dyDescent="0.3"/>
    <row r="781" ht="20.25" x14ac:dyDescent="0.3"/>
    <row r="782" ht="20.25" x14ac:dyDescent="0.3"/>
    <row r="783" ht="20.25" x14ac:dyDescent="0.3"/>
    <row r="784" ht="20.25" x14ac:dyDescent="0.3"/>
    <row r="785" ht="20.25" x14ac:dyDescent="0.3"/>
    <row r="786" ht="20.25" x14ac:dyDescent="0.3"/>
    <row r="787" ht="20.25" x14ac:dyDescent="0.3"/>
    <row r="788" ht="20.25" x14ac:dyDescent="0.3"/>
    <row r="789" ht="20.25" x14ac:dyDescent="0.3"/>
    <row r="790" ht="20.25" x14ac:dyDescent="0.3"/>
    <row r="791" ht="20.25" x14ac:dyDescent="0.3"/>
    <row r="792" ht="20.25" x14ac:dyDescent="0.3"/>
    <row r="793" ht="20.25" x14ac:dyDescent="0.3"/>
    <row r="794" ht="20.25" x14ac:dyDescent="0.3"/>
    <row r="795" ht="20.25" x14ac:dyDescent="0.3"/>
    <row r="796" ht="20.25" x14ac:dyDescent="0.3"/>
    <row r="797" ht="20.25" x14ac:dyDescent="0.3"/>
    <row r="798" ht="20.25" x14ac:dyDescent="0.3"/>
    <row r="799" ht="20.25" x14ac:dyDescent="0.3"/>
    <row r="800" ht="20.25" x14ac:dyDescent="0.3"/>
    <row r="801" ht="20.25" x14ac:dyDescent="0.3"/>
    <row r="802" ht="20.25" x14ac:dyDescent="0.3"/>
    <row r="803" ht="20.25" x14ac:dyDescent="0.3"/>
    <row r="804" ht="20.25" x14ac:dyDescent="0.3"/>
    <row r="805" ht="20.25" x14ac:dyDescent="0.3"/>
    <row r="806" ht="20.25" x14ac:dyDescent="0.3"/>
    <row r="807" ht="20.25" x14ac:dyDescent="0.3"/>
    <row r="808" ht="20.25" x14ac:dyDescent="0.3"/>
    <row r="809" ht="20.25" x14ac:dyDescent="0.3"/>
    <row r="810" ht="20.25" x14ac:dyDescent="0.3"/>
    <row r="811" ht="20.25" x14ac:dyDescent="0.3"/>
    <row r="812" ht="20.25" x14ac:dyDescent="0.3"/>
    <row r="813" ht="20.25" x14ac:dyDescent="0.3"/>
    <row r="814" ht="20.25" x14ac:dyDescent="0.3"/>
    <row r="815" ht="20.25" x14ac:dyDescent="0.3"/>
    <row r="816" ht="20.25" x14ac:dyDescent="0.3"/>
    <row r="817" ht="20.25" x14ac:dyDescent="0.3"/>
    <row r="818" ht="20.25" x14ac:dyDescent="0.3"/>
    <row r="819" ht="20.25" x14ac:dyDescent="0.3"/>
    <row r="820" ht="20.25" x14ac:dyDescent="0.3"/>
    <row r="821" ht="20.25" x14ac:dyDescent="0.3"/>
    <row r="822" ht="20.25" x14ac:dyDescent="0.3"/>
    <row r="823" ht="20.25" x14ac:dyDescent="0.3"/>
    <row r="824" ht="20.25" x14ac:dyDescent="0.3"/>
    <row r="825" ht="20.25" x14ac:dyDescent="0.3"/>
    <row r="826" ht="20.25" x14ac:dyDescent="0.3"/>
    <row r="827" ht="20.25" x14ac:dyDescent="0.3"/>
    <row r="828" ht="20.25" x14ac:dyDescent="0.3"/>
    <row r="829" ht="20.25" x14ac:dyDescent="0.3"/>
    <row r="830" ht="20.25" x14ac:dyDescent="0.3"/>
    <row r="831" ht="20.25" x14ac:dyDescent="0.3"/>
    <row r="832" ht="20.25" x14ac:dyDescent="0.3"/>
    <row r="833" ht="20.25" x14ac:dyDescent="0.3"/>
    <row r="834" ht="20.25" x14ac:dyDescent="0.3"/>
    <row r="835" ht="20.25" x14ac:dyDescent="0.3"/>
    <row r="836" ht="20.25" x14ac:dyDescent="0.3"/>
    <row r="837" ht="20.25" x14ac:dyDescent="0.3"/>
    <row r="838" ht="20.25" x14ac:dyDescent="0.3"/>
    <row r="839" ht="20.25" x14ac:dyDescent="0.3"/>
    <row r="840" ht="20.25" x14ac:dyDescent="0.3"/>
    <row r="841" ht="20.25" x14ac:dyDescent="0.3"/>
    <row r="842" ht="20.25" x14ac:dyDescent="0.3"/>
    <row r="843" ht="20.25" x14ac:dyDescent="0.3"/>
    <row r="844" ht="20.25" x14ac:dyDescent="0.3"/>
    <row r="845" ht="20.25" x14ac:dyDescent="0.3"/>
    <row r="846" ht="20.25" x14ac:dyDescent="0.3"/>
    <row r="847" ht="20.25" x14ac:dyDescent="0.3"/>
    <row r="848" ht="20.25" x14ac:dyDescent="0.3"/>
    <row r="849" ht="20.25" x14ac:dyDescent="0.3"/>
    <row r="850" ht="20.25" x14ac:dyDescent="0.3"/>
    <row r="851" ht="20.25" x14ac:dyDescent="0.3"/>
    <row r="852" ht="20.25" x14ac:dyDescent="0.3"/>
    <row r="853" ht="20.25" x14ac:dyDescent="0.3"/>
    <row r="854" ht="20.25" x14ac:dyDescent="0.3"/>
    <row r="855" ht="20.25" x14ac:dyDescent="0.3"/>
    <row r="856" ht="20.25" x14ac:dyDescent="0.3"/>
    <row r="857" ht="20.25" x14ac:dyDescent="0.3"/>
    <row r="858" ht="20.25" x14ac:dyDescent="0.3"/>
    <row r="859" ht="20.25" x14ac:dyDescent="0.3"/>
    <row r="860" ht="20.25" x14ac:dyDescent="0.3"/>
    <row r="861" ht="20.25" x14ac:dyDescent="0.3"/>
    <row r="862" ht="20.25" x14ac:dyDescent="0.3"/>
    <row r="863" ht="20.25" x14ac:dyDescent="0.3"/>
    <row r="864" ht="20.25" x14ac:dyDescent="0.3"/>
    <row r="865" ht="20.25" x14ac:dyDescent="0.3"/>
    <row r="866" ht="20.25" x14ac:dyDescent="0.3"/>
    <row r="867" ht="20.25" x14ac:dyDescent="0.3"/>
    <row r="868" ht="20.25" x14ac:dyDescent="0.3"/>
    <row r="869" ht="20.25" x14ac:dyDescent="0.3"/>
    <row r="870" ht="20.25" x14ac:dyDescent="0.3"/>
    <row r="871" ht="20.25" x14ac:dyDescent="0.3"/>
    <row r="872" ht="20.25" x14ac:dyDescent="0.3"/>
    <row r="873" ht="20.25" x14ac:dyDescent="0.3"/>
    <row r="874" ht="20.25" x14ac:dyDescent="0.3"/>
    <row r="875" ht="20.25" x14ac:dyDescent="0.3"/>
    <row r="876" ht="20.25" x14ac:dyDescent="0.3"/>
    <row r="877" ht="20.25" x14ac:dyDescent="0.3"/>
    <row r="878" ht="20.25" x14ac:dyDescent="0.3"/>
    <row r="879" ht="20.25" x14ac:dyDescent="0.3"/>
    <row r="880" ht="20.25" x14ac:dyDescent="0.3"/>
    <row r="881" ht="20.25" x14ac:dyDescent="0.3"/>
    <row r="882" ht="20.25" x14ac:dyDescent="0.3"/>
    <row r="883" ht="20.25" x14ac:dyDescent="0.3"/>
    <row r="884" ht="20.25" x14ac:dyDescent="0.3"/>
    <row r="885" ht="20.25" x14ac:dyDescent="0.3"/>
    <row r="886" ht="20.25" x14ac:dyDescent="0.3"/>
    <row r="887" ht="20.25" x14ac:dyDescent="0.3"/>
    <row r="888" ht="20.25" x14ac:dyDescent="0.3"/>
    <row r="889" ht="20.25" x14ac:dyDescent="0.3"/>
    <row r="890" ht="20.25" x14ac:dyDescent="0.3"/>
    <row r="891" ht="20.25" x14ac:dyDescent="0.3"/>
    <row r="892" ht="20.25" x14ac:dyDescent="0.3"/>
    <row r="893" ht="20.25" x14ac:dyDescent="0.3"/>
    <row r="894" ht="20.25" x14ac:dyDescent="0.3"/>
    <row r="895" ht="20.25" x14ac:dyDescent="0.3"/>
    <row r="896" ht="20.25" x14ac:dyDescent="0.3"/>
    <row r="897" ht="20.25" x14ac:dyDescent="0.3"/>
    <row r="898" ht="20.25" x14ac:dyDescent="0.3"/>
    <row r="899" ht="20.25" x14ac:dyDescent="0.3"/>
    <row r="900" ht="20.25" x14ac:dyDescent="0.3"/>
    <row r="901" ht="20.25" x14ac:dyDescent="0.3"/>
    <row r="902" ht="20.25" x14ac:dyDescent="0.3"/>
    <row r="903" ht="20.25" x14ac:dyDescent="0.3"/>
    <row r="904" ht="20.25" x14ac:dyDescent="0.3"/>
    <row r="905" ht="20.25" x14ac:dyDescent="0.3"/>
    <row r="906" ht="20.25" x14ac:dyDescent="0.3"/>
    <row r="907" ht="20.25" x14ac:dyDescent="0.3"/>
    <row r="908" ht="20.25" x14ac:dyDescent="0.3"/>
    <row r="909" ht="20.25" x14ac:dyDescent="0.3"/>
    <row r="910" ht="20.25" x14ac:dyDescent="0.3"/>
    <row r="911" ht="20.25" x14ac:dyDescent="0.3"/>
    <row r="912" ht="20.25" x14ac:dyDescent="0.3"/>
    <row r="913" ht="20.25" x14ac:dyDescent="0.3"/>
    <row r="914" ht="20.25" x14ac:dyDescent="0.3"/>
    <row r="915" ht="20.25" x14ac:dyDescent="0.3"/>
    <row r="916" ht="20.25" x14ac:dyDescent="0.3"/>
    <row r="917" ht="20.25" x14ac:dyDescent="0.3"/>
    <row r="918" ht="20.25" x14ac:dyDescent="0.3"/>
    <row r="919" ht="20.25" x14ac:dyDescent="0.3"/>
    <row r="920" ht="20.25" x14ac:dyDescent="0.3"/>
    <row r="921" ht="20.25" x14ac:dyDescent="0.3"/>
    <row r="922" ht="20.25" x14ac:dyDescent="0.3"/>
    <row r="923" ht="20.25" x14ac:dyDescent="0.3"/>
    <row r="924" ht="20.25" x14ac:dyDescent="0.3"/>
    <row r="925" ht="20.25" x14ac:dyDescent="0.3"/>
    <row r="926" ht="20.25" x14ac:dyDescent="0.3"/>
    <row r="927" ht="20.25" x14ac:dyDescent="0.3"/>
    <row r="928" ht="20.25" x14ac:dyDescent="0.3"/>
    <row r="929" ht="20.25" x14ac:dyDescent="0.3"/>
    <row r="930" ht="20.25" x14ac:dyDescent="0.3"/>
    <row r="931" ht="20.25" x14ac:dyDescent="0.3"/>
    <row r="932" ht="20.25" x14ac:dyDescent="0.3"/>
    <row r="933" ht="20.25" x14ac:dyDescent="0.3"/>
    <row r="934" ht="20.25" x14ac:dyDescent="0.3"/>
    <row r="935" ht="20.25" x14ac:dyDescent="0.3"/>
    <row r="936" ht="20.25" x14ac:dyDescent="0.3"/>
    <row r="937" ht="20.25" x14ac:dyDescent="0.3"/>
    <row r="938" ht="20.25" x14ac:dyDescent="0.3"/>
    <row r="939" ht="20.25" x14ac:dyDescent="0.3"/>
    <row r="940" ht="20.25" x14ac:dyDescent="0.3"/>
    <row r="941" ht="20.25" x14ac:dyDescent="0.3"/>
    <row r="942" ht="20.25" x14ac:dyDescent="0.3"/>
    <row r="943" ht="20.25" x14ac:dyDescent="0.3"/>
    <row r="944" ht="20.25" x14ac:dyDescent="0.3"/>
    <row r="945" ht="20.25" x14ac:dyDescent="0.3"/>
    <row r="946" ht="20.25" x14ac:dyDescent="0.3"/>
    <row r="947" ht="20.25" x14ac:dyDescent="0.3"/>
    <row r="948" ht="20.25" x14ac:dyDescent="0.3"/>
    <row r="949" ht="20.25" x14ac:dyDescent="0.3"/>
    <row r="950" ht="20.25" x14ac:dyDescent="0.3"/>
    <row r="951" ht="20.25" x14ac:dyDescent="0.3"/>
    <row r="952" ht="20.25" x14ac:dyDescent="0.3"/>
    <row r="953" ht="20.25" x14ac:dyDescent="0.3"/>
    <row r="954" ht="20.25" x14ac:dyDescent="0.3"/>
    <row r="955" ht="20.25" x14ac:dyDescent="0.3"/>
    <row r="956" ht="20.25" x14ac:dyDescent="0.3"/>
    <row r="957" ht="20.25" x14ac:dyDescent="0.3"/>
    <row r="958" ht="20.25" x14ac:dyDescent="0.3"/>
    <row r="959" ht="20.25" x14ac:dyDescent="0.3"/>
    <row r="960" ht="20.25" x14ac:dyDescent="0.3"/>
    <row r="961" ht="20.25" x14ac:dyDescent="0.3"/>
    <row r="962" ht="20.25" x14ac:dyDescent="0.3"/>
    <row r="963" ht="20.25" x14ac:dyDescent="0.3"/>
    <row r="964" ht="20.25" x14ac:dyDescent="0.3"/>
    <row r="965" ht="20.25" x14ac:dyDescent="0.3"/>
    <row r="966" ht="20.25" x14ac:dyDescent="0.3"/>
    <row r="967" ht="20.25" x14ac:dyDescent="0.3"/>
    <row r="968" ht="20.25" x14ac:dyDescent="0.3"/>
    <row r="969" ht="20.25" x14ac:dyDescent="0.3"/>
    <row r="970" ht="20.25" x14ac:dyDescent="0.3"/>
    <row r="971" ht="20.25" x14ac:dyDescent="0.3"/>
    <row r="972" ht="20.25" x14ac:dyDescent="0.3"/>
    <row r="973" ht="20.25" x14ac:dyDescent="0.3"/>
    <row r="974" ht="20.25" x14ac:dyDescent="0.3"/>
    <row r="975" ht="20.25" x14ac:dyDescent="0.3"/>
    <row r="976" ht="20.25" x14ac:dyDescent="0.3"/>
    <row r="977" ht="20.25" x14ac:dyDescent="0.3"/>
    <row r="978" ht="20.25" x14ac:dyDescent="0.3"/>
    <row r="979" ht="20.25" x14ac:dyDescent="0.3"/>
    <row r="980" ht="20.25" x14ac:dyDescent="0.3"/>
    <row r="981" ht="20.25" x14ac:dyDescent="0.3"/>
    <row r="982" ht="20.25" x14ac:dyDescent="0.3"/>
    <row r="983" ht="20.25" x14ac:dyDescent="0.3"/>
    <row r="984" ht="20.25" x14ac:dyDescent="0.3"/>
    <row r="985" ht="20.25" x14ac:dyDescent="0.3"/>
    <row r="986" ht="20.25" x14ac:dyDescent="0.3"/>
    <row r="987" ht="20.25" x14ac:dyDescent="0.3"/>
    <row r="988" ht="20.25" x14ac:dyDescent="0.3"/>
    <row r="989" ht="20.25" x14ac:dyDescent="0.3"/>
    <row r="990" ht="20.25" x14ac:dyDescent="0.3"/>
    <row r="991" ht="20.25" x14ac:dyDescent="0.3"/>
    <row r="992" ht="20.25" x14ac:dyDescent="0.3"/>
    <row r="993" ht="20.25" x14ac:dyDescent="0.3"/>
    <row r="994" ht="20.25" x14ac:dyDescent="0.3"/>
    <row r="995" ht="20.25" x14ac:dyDescent="0.3"/>
    <row r="996" ht="20.25" x14ac:dyDescent="0.3"/>
    <row r="997" ht="20.25" x14ac:dyDescent="0.3"/>
    <row r="998" ht="20.25" x14ac:dyDescent="0.3"/>
    <row r="999" ht="20.25" x14ac:dyDescent="0.3"/>
    <row r="1000" ht="20.25" x14ac:dyDescent="0.3"/>
    <row r="1001" ht="20.25" x14ac:dyDescent="0.3"/>
    <row r="1002" ht="20.25" x14ac:dyDescent="0.3"/>
    <row r="1003" ht="20.25" x14ac:dyDescent="0.3"/>
    <row r="1004" ht="20.25" x14ac:dyDescent="0.3"/>
    <row r="1005" ht="20.25" x14ac:dyDescent="0.3"/>
  </sheetData>
  <mergeCells count="7">
    <mergeCell ref="A8:A10"/>
    <mergeCell ref="B8:B10"/>
    <mergeCell ref="A3:I3"/>
    <mergeCell ref="A4:I4"/>
    <mergeCell ref="A5:I5"/>
    <mergeCell ref="A6:I6"/>
    <mergeCell ref="A7:I7"/>
  </mergeCells>
  <pageMargins left="0.31496062992125984" right="0.31496062992125984" top="0.55118110236220474" bottom="0.74803149606299213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12</vt:i4>
      </vt:variant>
    </vt:vector>
  </HeadingPairs>
  <TitlesOfParts>
    <vt:vector size="25" baseType="lpstr">
      <vt:lpstr>ภาพรวม</vt:lpstr>
      <vt:lpstr>ต.ค. 67</vt:lpstr>
      <vt:lpstr>พ.ย. 67</vt:lpstr>
      <vt:lpstr>ธ.ค. 67</vt:lpstr>
      <vt:lpstr>ม.ค. 68</vt:lpstr>
      <vt:lpstr>ก.พ. 68</vt:lpstr>
      <vt:lpstr>มี.ค. 68</vt:lpstr>
      <vt:lpstr>เม.ย. 68</vt:lpstr>
      <vt:lpstr>พ.ค. 68</vt:lpstr>
      <vt:lpstr>มิ.ย. 68</vt:lpstr>
      <vt:lpstr>ก.ค. 68</vt:lpstr>
      <vt:lpstr>ส.ค. 68</vt:lpstr>
      <vt:lpstr>ก.ย. 68</vt:lpstr>
      <vt:lpstr>'ก.ค. 68'!OLE_LINK24</vt:lpstr>
      <vt:lpstr>'ก.พ. 68'!OLE_LINK24</vt:lpstr>
      <vt:lpstr>'ก.ย. 68'!OLE_LINK24</vt:lpstr>
      <vt:lpstr>'ต.ค. 67'!OLE_LINK24</vt:lpstr>
      <vt:lpstr>'ธ.ค. 67'!OLE_LINK24</vt:lpstr>
      <vt:lpstr>'พ.ค. 68'!OLE_LINK24</vt:lpstr>
      <vt:lpstr>'พ.ย. 67'!OLE_LINK24</vt:lpstr>
      <vt:lpstr>'ม.ค. 68'!OLE_LINK24</vt:lpstr>
      <vt:lpstr>'มิ.ย. 68'!OLE_LINK24</vt:lpstr>
      <vt:lpstr>'มี.ค. 68'!OLE_LINK24</vt:lpstr>
      <vt:lpstr>'เม.ย. 68'!OLE_LINK24</vt:lpstr>
      <vt:lpstr>'ส.ค. 68'!OLE_LINK24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admin</cp:lastModifiedBy>
  <cp:lastPrinted>2026-06-18T02:06:23Z</cp:lastPrinted>
  <dcterms:created xsi:type="dcterms:W3CDTF">2025-05-14T04:05:18Z</dcterms:created>
  <dcterms:modified xsi:type="dcterms:W3CDTF">2026-06-18T02:06:27Z</dcterms:modified>
</cp:coreProperties>
</file>